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Мустафин\Ген сек\2025\11 февраля\прыжки на лыжах\"/>
    </mc:Choice>
  </mc:AlternateContent>
  <xr:revisionPtr revIDLastSave="0" documentId="8_{E659E385-8F21-4596-B77E-0BF9F241E3A5}" xr6:coauthVersionLast="45" xr6:coauthVersionMax="45" xr10:uidLastSave="{00000000-0000-0000-0000-000000000000}"/>
  <bookViews>
    <workbookView xWindow="735" yWindow="735" windowWidth="23925" windowHeight="14625" xr2:uid="{00000000-000D-0000-FFFF-FFFF00000000}"/>
  </bookViews>
  <sheets>
    <sheet name="Женщины" sheetId="8" r:id="rId1"/>
    <sheet name="Мужчины" sheetId="7" r:id="rId2"/>
  </sheets>
  <definedNames>
    <definedName name="_xlnm._FilterDatabase" localSheetId="0" hidden="1">Женщины!$A$4:$M$34</definedName>
    <definedName name="_xlnm._FilterDatabase" localSheetId="1" hidden="1">Мужчины!$C$5:$C$50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8" l="1"/>
  <c r="M32" i="8"/>
  <c r="M31" i="8"/>
  <c r="M34" i="8"/>
  <c r="M30" i="8"/>
  <c r="M29" i="8"/>
  <c r="M27" i="8"/>
  <c r="M24" i="8"/>
  <c r="M23" i="8"/>
  <c r="M25" i="8"/>
  <c r="M28" i="8"/>
  <c r="M26" i="8"/>
  <c r="M20" i="8"/>
  <c r="M21" i="8"/>
  <c r="M17" i="8"/>
  <c r="M22" i="8"/>
  <c r="M18" i="8"/>
  <c r="M19" i="8"/>
  <c r="M14" i="8"/>
  <c r="M16" i="8"/>
  <c r="M13" i="8"/>
  <c r="M15" i="8"/>
  <c r="M12" i="8"/>
  <c r="M10" i="8"/>
  <c r="M11" i="8"/>
  <c r="M8" i="8"/>
  <c r="M9" i="8"/>
  <c r="M7" i="8"/>
  <c r="M6" i="8"/>
  <c r="M5" i="8"/>
  <c r="M57" i="7"/>
  <c r="M56" i="7"/>
  <c r="M55" i="7"/>
  <c r="M54" i="7"/>
  <c r="M53" i="7"/>
  <c r="M52" i="7"/>
  <c r="M51" i="7"/>
  <c r="M42" i="7"/>
  <c r="M50" i="7"/>
  <c r="M49" i="7"/>
  <c r="M47" i="7"/>
  <c r="M46" i="7"/>
  <c r="M44" i="7"/>
  <c r="M43" i="7"/>
  <c r="M34" i="7"/>
  <c r="M41" i="7"/>
  <c r="M40" i="7"/>
  <c r="M45" i="7"/>
  <c r="M38" i="7"/>
  <c r="M39" i="7"/>
  <c r="M36" i="7"/>
  <c r="M37" i="7"/>
  <c r="M35" i="7"/>
  <c r="M33" i="7"/>
  <c r="M30" i="7"/>
  <c r="M32" i="7"/>
  <c r="M31" i="7"/>
  <c r="M28" i="7"/>
  <c r="M27" i="7"/>
  <c r="M29" i="7"/>
  <c r="M25" i="7"/>
  <c r="M26" i="7"/>
  <c r="M23" i="7"/>
  <c r="M24" i="7"/>
  <c r="M22" i="7"/>
  <c r="M21" i="7"/>
  <c r="M20" i="7"/>
  <c r="M48" i="7"/>
  <c r="M19" i="7"/>
  <c r="M15" i="7"/>
  <c r="M18" i="7"/>
  <c r="M16" i="7"/>
  <c r="M17" i="7"/>
  <c r="M11" i="7"/>
  <c r="M14" i="7"/>
  <c r="M13" i="7"/>
  <c r="M12" i="7"/>
  <c r="M10" i="7"/>
  <c r="M9" i="7"/>
  <c r="M8" i="7"/>
  <c r="M7" i="7"/>
  <c r="M6" i="7"/>
  <c r="M5" i="7"/>
</calcChain>
</file>

<file path=xl/sharedStrings.xml><?xml version="1.0" encoding="utf-8"?>
<sst xmlns="http://schemas.openxmlformats.org/spreadsheetml/2006/main" count="193" uniqueCount="120">
  <si>
    <t>Регион</t>
  </si>
  <si>
    <t>3-й
этап</t>
  </si>
  <si>
    <t>4-й
этап</t>
  </si>
  <si>
    <t>5-й
этап</t>
  </si>
  <si>
    <t>1-й
этап</t>
  </si>
  <si>
    <t>2-й
этап</t>
  </si>
  <si>
    <t>8-й этап</t>
  </si>
  <si>
    <t>9-й этап</t>
  </si>
  <si>
    <t>Сумма 
очков</t>
  </si>
  <si>
    <t>№</t>
  </si>
  <si>
    <t>Санкт-Петербург</t>
  </si>
  <si>
    <t>Пермский край</t>
  </si>
  <si>
    <t>Московская область</t>
  </si>
  <si>
    <t>Москва</t>
  </si>
  <si>
    <t>Нижегородская область</t>
  </si>
  <si>
    <t>Мохова Елизавета</t>
  </si>
  <si>
    <t>Магаданская обл.</t>
  </si>
  <si>
    <t>Белякова Анастасия</t>
  </si>
  <si>
    <t>Респ.Башкортостан</t>
  </si>
  <si>
    <t>Пискунова Ксения</t>
  </si>
  <si>
    <t>Свердловская обл.</t>
  </si>
  <si>
    <t>Баранцева Александра</t>
  </si>
  <si>
    <t>Московская обл.-Киро</t>
  </si>
  <si>
    <t>Веретеникова Александра</t>
  </si>
  <si>
    <t>Ибрагимова Аделина</t>
  </si>
  <si>
    <t>респ.Татарстан</t>
  </si>
  <si>
    <t>Каблукова Ксения</t>
  </si>
  <si>
    <t>Московская обл. - Пермский карй</t>
  </si>
  <si>
    <t>Колясникова Валерия</t>
  </si>
  <si>
    <t>Кручинина Кристина</t>
  </si>
  <si>
    <t>Кустова Александра</t>
  </si>
  <si>
    <t>Марчукова Татьяна</t>
  </si>
  <si>
    <t>Павлова Вероника</t>
  </si>
  <si>
    <t>Прокопьева Кристина</t>
  </si>
  <si>
    <t>Римденок Валерия</t>
  </si>
  <si>
    <t>Рогалева София</t>
  </si>
  <si>
    <t>Скоробогатых Эмилия</t>
  </si>
  <si>
    <t>Трушина Дарья</t>
  </si>
  <si>
    <t>Шукшина Екатерина</t>
  </si>
  <si>
    <t>Яковлева Лидия</t>
  </si>
  <si>
    <t>Назаров Михаил</t>
  </si>
  <si>
    <t>Садреев Данил</t>
  </si>
  <si>
    <t>Нижегородская обл.</t>
  </si>
  <si>
    <t>Пуртов Михаил</t>
  </si>
  <si>
    <t>Маньков Илья</t>
  </si>
  <si>
    <t>Мустафин Владислав</t>
  </si>
  <si>
    <t>Альчиков Максим</t>
  </si>
  <si>
    <t>Букин Данила</t>
  </si>
  <si>
    <t>Баженов Александр</t>
  </si>
  <si>
    <t>Сахалинская обл.</t>
  </si>
  <si>
    <t>Корнилов Денис</t>
  </si>
  <si>
    <t>Николаев Константин</t>
  </si>
  <si>
    <t>Колобов Максим</t>
  </si>
  <si>
    <t>Котик Кирилл</t>
  </si>
  <si>
    <t>Хасанов Никита</t>
  </si>
  <si>
    <t>Лобода Никита</t>
  </si>
  <si>
    <t>Шишкин Вадим</t>
  </si>
  <si>
    <t>Выстороп Руслан</t>
  </si>
  <si>
    <t>Зыков Дмитрий</t>
  </si>
  <si>
    <t>Дука Максим</t>
  </si>
  <si>
    <t>Федотов Иван</t>
  </si>
  <si>
    <t>Гон Денис</t>
  </si>
  <si>
    <t>Козлов Иван</t>
  </si>
  <si>
    <t>Мехоношин Юрий</t>
  </si>
  <si>
    <t>Мухин Игнатий</t>
  </si>
  <si>
    <t>Жадукова Дарина</t>
  </si>
  <si>
    <t>Пак Полина</t>
  </si>
  <si>
    <t>Сахалинская область</t>
  </si>
  <si>
    <t>Лавская Ева</t>
  </si>
  <si>
    <t>Васильев Егор</t>
  </si>
  <si>
    <t>Распопов Максим</t>
  </si>
  <si>
    <t>11-й этап</t>
  </si>
  <si>
    <t>12-й этап</t>
  </si>
  <si>
    <t>Фамилия, имя</t>
  </si>
  <si>
    <t>Мясников Артем</t>
  </si>
  <si>
    <t>Главный судья</t>
  </si>
  <si>
    <t>Главный секретарь</t>
  </si>
  <si>
    <t>Беленок Анна</t>
  </si>
  <si>
    <t>Богданова Алена</t>
  </si>
  <si>
    <t>республика Башкортостан</t>
  </si>
  <si>
    <t>Рейтинг Кубка России сезона 2024-2025 (зима) по прыжкам на лыжах с трамплина. Женщины</t>
  </si>
  <si>
    <t>Рейтинг Кубка России сезона 2024-2025 (зима) по прыжкам на лыжах с трамплина. Мужчины.</t>
  </si>
  <si>
    <t>Антонов Михаил</t>
  </si>
  <si>
    <t>Богданов Мирон</t>
  </si>
  <si>
    <t>Тюстин Семен</t>
  </si>
  <si>
    <t>Коханов Максим</t>
  </si>
  <si>
    <t>Рогалев Данила</t>
  </si>
  <si>
    <t>Краев Константин</t>
  </si>
  <si>
    <t>Серегин Дмитрий</t>
  </si>
  <si>
    <t>Климов Евгений</t>
  </si>
  <si>
    <t>Бушуев Антон</t>
  </si>
  <si>
    <t>Торопченова Диана</t>
  </si>
  <si>
    <t>Краснодарский край</t>
  </si>
  <si>
    <t>Журкова Карина</t>
  </si>
  <si>
    <t>4-й этап</t>
  </si>
  <si>
    <t>5-й этап</t>
  </si>
  <si>
    <t>Беленок Никита</t>
  </si>
  <si>
    <t>Жирнов Эдуард</t>
  </si>
  <si>
    <t>Богданов Артём</t>
  </si>
  <si>
    <t>Назаров Трофим</t>
  </si>
  <si>
    <t>Прозоров Богдан</t>
  </si>
  <si>
    <t>Краснов Виктор</t>
  </si>
  <si>
    <t>Республика Карелия</t>
  </si>
  <si>
    <t>Трофимов Роман</t>
  </si>
  <si>
    <t>Калимуллин Эмиль</t>
  </si>
  <si>
    <t>Республика Татарстан</t>
  </si>
  <si>
    <t>Мухаметвалеев Рафаель</t>
  </si>
  <si>
    <t>Иванова Алина</t>
  </si>
  <si>
    <t>Сафин Камиль</t>
  </si>
  <si>
    <t>Республика Башкортостан</t>
  </si>
  <si>
    <t>Красковский Данилл</t>
  </si>
  <si>
    <t>Миланин Александр</t>
  </si>
  <si>
    <t>Черясов Максим</t>
  </si>
  <si>
    <t>Фролова Анастасия</t>
  </si>
  <si>
    <t>Кирина Надежда</t>
  </si>
  <si>
    <t>Ермак Софья</t>
  </si>
  <si>
    <t>Галушка Михаил</t>
  </si>
  <si>
    <t>Пушкин Александр</t>
  </si>
  <si>
    <t>Федюшин Семён</t>
  </si>
  <si>
    <t>Петров Дмитрий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</si>
</sst>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2" fillId="0" borderId="1" xfId="1" applyFont="1" applyBorder="1" applyAlignment="1">
      <alignment horizontal="center" vertical="top" shrinkToFi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 shrinkToFit="1"/>
    </xf>
    <xf numFmtId="0" fontId="2" fillId="0" borderId="1" xfId="1" applyFont="1" applyBorder="1" applyAlignment="1">
      <alignment horizontal="left" vertical="top" shrinkToFit="1"/>
    </xf>
    <xf numFmtId="0" fontId="5" fillId="0" borderId="2" xfId="1" applyFont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 vertical="top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 wrapText="1" shrinkToFit="1"/>
    </xf>
    <xf numFmtId="0" fontId="5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0"/>
  <sheetViews>
    <sheetView tabSelected="1" zoomScaleNormal="100" workbookViewId="0">
      <selection activeCell="C16" sqref="C16"/>
    </sheetView>
  </sheetViews>
  <sheetFormatPr defaultColWidth="9.140625" defaultRowHeight="15.75" x14ac:dyDescent="0.25"/>
  <cols>
    <col min="1" max="1" width="9.140625" style="11"/>
    <col min="2" max="2" width="26.28515625" style="12" customWidth="1"/>
    <col min="3" max="3" width="34.42578125" style="12" customWidth="1"/>
    <col min="4" max="4" width="9" style="12" customWidth="1"/>
    <col min="5" max="5" width="9.140625" style="11" customWidth="1"/>
    <col min="6" max="9" width="9.140625" style="12" customWidth="1"/>
    <col min="10" max="10" width="9.140625" style="28"/>
    <col min="11" max="12" width="9.140625" style="12"/>
    <col min="13" max="13" width="9.140625" style="11"/>
    <col min="14" max="16384" width="9.140625" style="12"/>
  </cols>
  <sheetData>
    <row r="1" spans="1:13" x14ac:dyDescent="0.25">
      <c r="A1" s="34" t="s">
        <v>80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x14ac:dyDescent="0.25">
      <c r="A2" s="14"/>
      <c r="B2" s="15"/>
      <c r="C2" s="14"/>
      <c r="D2" s="15"/>
      <c r="E2" s="14"/>
      <c r="F2" s="14"/>
      <c r="G2" s="14"/>
      <c r="H2" s="14"/>
      <c r="I2" s="14"/>
      <c r="J2" s="29"/>
      <c r="K2" s="14"/>
      <c r="L2" s="14"/>
      <c r="M2" s="14"/>
    </row>
    <row r="3" spans="1:13" x14ac:dyDescent="0.25">
      <c r="A3" s="14"/>
      <c r="B3" s="15"/>
      <c r="C3" s="14"/>
      <c r="D3" s="15"/>
      <c r="E3" s="14"/>
      <c r="F3" s="14"/>
      <c r="G3" s="14"/>
      <c r="H3" s="14"/>
      <c r="I3" s="14"/>
      <c r="J3" s="29"/>
      <c r="K3" s="14"/>
      <c r="L3" s="14"/>
      <c r="M3" s="14"/>
    </row>
    <row r="4" spans="1:13" ht="31.5" x14ac:dyDescent="0.25">
      <c r="A4" s="1" t="s">
        <v>9</v>
      </c>
      <c r="B4" s="5" t="s">
        <v>73</v>
      </c>
      <c r="C4" s="5" t="s">
        <v>0</v>
      </c>
      <c r="D4" s="4" t="s">
        <v>4</v>
      </c>
      <c r="E4" s="4" t="s">
        <v>5</v>
      </c>
      <c r="F4" s="4" t="s">
        <v>1</v>
      </c>
      <c r="G4" s="4" t="s">
        <v>94</v>
      </c>
      <c r="H4" s="4" t="s">
        <v>95</v>
      </c>
      <c r="I4" s="4" t="s">
        <v>6</v>
      </c>
      <c r="J4" s="4" t="s">
        <v>7</v>
      </c>
      <c r="K4" s="4" t="s">
        <v>71</v>
      </c>
      <c r="L4" s="4" t="s">
        <v>72</v>
      </c>
      <c r="M4" s="6" t="s">
        <v>8</v>
      </c>
    </row>
    <row r="5" spans="1:13" x14ac:dyDescent="0.25">
      <c r="A5" s="16">
        <v>1</v>
      </c>
      <c r="B5" s="31" t="s">
        <v>33</v>
      </c>
      <c r="C5" s="31" t="s">
        <v>20</v>
      </c>
      <c r="D5" s="30">
        <v>30</v>
      </c>
      <c r="E5" s="30">
        <v>23</v>
      </c>
      <c r="F5" s="30">
        <v>19</v>
      </c>
      <c r="G5" s="30">
        <v>30</v>
      </c>
      <c r="H5" s="30">
        <v>23</v>
      </c>
      <c r="I5" s="30">
        <v>30</v>
      </c>
      <c r="J5" s="30">
        <v>19</v>
      </c>
      <c r="K5" s="30">
        <v>30</v>
      </c>
      <c r="L5" s="32">
        <v>30</v>
      </c>
      <c r="M5" s="32">
        <f t="shared" ref="M5:M34" si="0">SUM(D5:L5)</f>
        <v>234</v>
      </c>
    </row>
    <row r="6" spans="1:13" x14ac:dyDescent="0.25">
      <c r="A6" s="16">
        <v>2</v>
      </c>
      <c r="B6" s="31" t="s">
        <v>30</v>
      </c>
      <c r="C6" s="31" t="s">
        <v>16</v>
      </c>
      <c r="D6" s="30">
        <v>23</v>
      </c>
      <c r="E6" s="30">
        <v>30</v>
      </c>
      <c r="F6" s="30">
        <v>23</v>
      </c>
      <c r="G6" s="30">
        <v>19</v>
      </c>
      <c r="H6" s="30">
        <v>19</v>
      </c>
      <c r="I6" s="30">
        <v>23</v>
      </c>
      <c r="J6" s="30">
        <v>30</v>
      </c>
      <c r="K6" s="33">
        <v>19</v>
      </c>
      <c r="L6" s="32">
        <v>19</v>
      </c>
      <c r="M6" s="32">
        <f t="shared" si="0"/>
        <v>205</v>
      </c>
    </row>
    <row r="7" spans="1:13" x14ac:dyDescent="0.25">
      <c r="A7" s="16">
        <v>3</v>
      </c>
      <c r="B7" s="31" t="s">
        <v>29</v>
      </c>
      <c r="C7" s="31" t="s">
        <v>10</v>
      </c>
      <c r="D7" s="30">
        <v>17</v>
      </c>
      <c r="E7" s="30">
        <v>17</v>
      </c>
      <c r="F7" s="30">
        <v>8</v>
      </c>
      <c r="G7" s="30">
        <v>23</v>
      </c>
      <c r="H7" s="30">
        <v>30</v>
      </c>
      <c r="I7" s="30">
        <v>17</v>
      </c>
      <c r="J7" s="30">
        <v>23</v>
      </c>
      <c r="K7" s="30">
        <v>23</v>
      </c>
      <c r="L7" s="32">
        <v>23</v>
      </c>
      <c r="M7" s="32">
        <f t="shared" si="0"/>
        <v>181</v>
      </c>
    </row>
    <row r="8" spans="1:13" x14ac:dyDescent="0.25">
      <c r="A8" s="16">
        <v>4</v>
      </c>
      <c r="B8" s="31" t="s">
        <v>26</v>
      </c>
      <c r="C8" s="31" t="s">
        <v>27</v>
      </c>
      <c r="D8" s="30">
        <v>12</v>
      </c>
      <c r="E8" s="30"/>
      <c r="F8" s="30">
        <v>30</v>
      </c>
      <c r="G8" s="30">
        <v>16</v>
      </c>
      <c r="H8" s="30">
        <v>16</v>
      </c>
      <c r="I8" s="30">
        <v>19</v>
      </c>
      <c r="J8" s="30">
        <v>16</v>
      </c>
      <c r="K8" s="30">
        <v>16</v>
      </c>
      <c r="L8" s="32">
        <v>17</v>
      </c>
      <c r="M8" s="32">
        <f t="shared" si="0"/>
        <v>142</v>
      </c>
    </row>
    <row r="9" spans="1:13" x14ac:dyDescent="0.25">
      <c r="A9" s="16">
        <v>5</v>
      </c>
      <c r="B9" s="31" t="s">
        <v>15</v>
      </c>
      <c r="C9" s="31" t="s">
        <v>16</v>
      </c>
      <c r="D9" s="30">
        <v>15</v>
      </c>
      <c r="E9" s="30">
        <v>13</v>
      </c>
      <c r="F9" s="30">
        <v>17</v>
      </c>
      <c r="G9" s="30">
        <v>14</v>
      </c>
      <c r="H9" s="30">
        <v>17</v>
      </c>
      <c r="I9" s="30">
        <v>16</v>
      </c>
      <c r="J9" s="30">
        <v>17</v>
      </c>
      <c r="K9" s="30">
        <v>12</v>
      </c>
      <c r="L9" s="32">
        <v>14</v>
      </c>
      <c r="M9" s="32">
        <f t="shared" si="0"/>
        <v>135</v>
      </c>
    </row>
    <row r="10" spans="1:13" x14ac:dyDescent="0.25">
      <c r="A10" s="16">
        <v>6</v>
      </c>
      <c r="B10" s="9" t="s">
        <v>19</v>
      </c>
      <c r="C10" s="9" t="s">
        <v>20</v>
      </c>
      <c r="D10" s="8">
        <v>9.5</v>
      </c>
      <c r="E10" s="8">
        <v>12</v>
      </c>
      <c r="F10" s="8">
        <v>12</v>
      </c>
      <c r="G10" s="8">
        <v>11</v>
      </c>
      <c r="H10" s="8">
        <v>11</v>
      </c>
      <c r="I10" s="8">
        <v>15</v>
      </c>
      <c r="J10" s="8">
        <v>15</v>
      </c>
      <c r="K10" s="8">
        <v>14</v>
      </c>
      <c r="L10" s="18">
        <v>16</v>
      </c>
      <c r="M10" s="18">
        <f t="shared" si="0"/>
        <v>115.5</v>
      </c>
    </row>
    <row r="11" spans="1:13" x14ac:dyDescent="0.25">
      <c r="A11" s="16">
        <v>7</v>
      </c>
      <c r="B11" s="9" t="s">
        <v>34</v>
      </c>
      <c r="C11" s="9" t="s">
        <v>10</v>
      </c>
      <c r="D11" s="8">
        <v>16</v>
      </c>
      <c r="E11" s="8">
        <v>19</v>
      </c>
      <c r="F11" s="8">
        <v>14</v>
      </c>
      <c r="G11" s="8">
        <v>17</v>
      </c>
      <c r="H11" s="8">
        <v>14</v>
      </c>
      <c r="I11" s="8"/>
      <c r="J11" s="8"/>
      <c r="K11" s="8">
        <v>17</v>
      </c>
      <c r="L11" s="18">
        <v>13</v>
      </c>
      <c r="M11" s="18">
        <f t="shared" si="0"/>
        <v>110</v>
      </c>
    </row>
    <row r="12" spans="1:13" x14ac:dyDescent="0.25">
      <c r="A12" s="16">
        <v>8</v>
      </c>
      <c r="B12" s="9" t="s">
        <v>28</v>
      </c>
      <c r="C12" s="9" t="s">
        <v>16</v>
      </c>
      <c r="D12" s="8">
        <v>14</v>
      </c>
      <c r="E12" s="8"/>
      <c r="F12" s="8">
        <v>13</v>
      </c>
      <c r="G12" s="8">
        <v>10</v>
      </c>
      <c r="H12" s="8">
        <v>12</v>
      </c>
      <c r="I12" s="8">
        <v>14</v>
      </c>
      <c r="J12" s="8">
        <v>14</v>
      </c>
      <c r="K12" s="8">
        <v>15</v>
      </c>
      <c r="L12" s="18">
        <v>15</v>
      </c>
      <c r="M12" s="18">
        <f t="shared" si="0"/>
        <v>107</v>
      </c>
    </row>
    <row r="13" spans="1:13" s="25" customFormat="1" x14ac:dyDescent="0.25">
      <c r="A13" s="16">
        <v>9</v>
      </c>
      <c r="B13" s="9" t="s">
        <v>31</v>
      </c>
      <c r="C13" s="9" t="s">
        <v>10</v>
      </c>
      <c r="D13" s="8">
        <v>11</v>
      </c>
      <c r="E13" s="8">
        <v>16</v>
      </c>
      <c r="F13" s="8">
        <v>15</v>
      </c>
      <c r="G13" s="8">
        <v>13</v>
      </c>
      <c r="H13" s="8">
        <v>15</v>
      </c>
      <c r="I13" s="8"/>
      <c r="J13" s="8"/>
      <c r="K13" s="8">
        <v>13</v>
      </c>
      <c r="L13" s="18"/>
      <c r="M13" s="18">
        <f t="shared" si="0"/>
        <v>83</v>
      </c>
    </row>
    <row r="14" spans="1:13" x14ac:dyDescent="0.25">
      <c r="A14" s="16">
        <v>10</v>
      </c>
      <c r="B14" s="9" t="s">
        <v>21</v>
      </c>
      <c r="C14" s="9" t="s">
        <v>22</v>
      </c>
      <c r="D14" s="8">
        <v>5.5</v>
      </c>
      <c r="E14" s="8"/>
      <c r="F14" s="8">
        <v>9</v>
      </c>
      <c r="G14" s="8">
        <v>8.5</v>
      </c>
      <c r="H14" s="8">
        <v>9</v>
      </c>
      <c r="I14" s="8">
        <v>9</v>
      </c>
      <c r="J14" s="8">
        <v>9.5</v>
      </c>
      <c r="K14" s="8">
        <v>11</v>
      </c>
      <c r="L14" s="18">
        <v>12</v>
      </c>
      <c r="M14" s="18">
        <f t="shared" si="0"/>
        <v>73.5</v>
      </c>
    </row>
    <row r="15" spans="1:13" x14ac:dyDescent="0.25">
      <c r="A15" s="16">
        <v>11</v>
      </c>
      <c r="B15" s="9" t="s">
        <v>35</v>
      </c>
      <c r="C15" s="9" t="s">
        <v>11</v>
      </c>
      <c r="D15" s="8">
        <v>8.5</v>
      </c>
      <c r="E15" s="8">
        <v>15</v>
      </c>
      <c r="F15" s="8">
        <v>16</v>
      </c>
      <c r="G15" s="8">
        <v>15</v>
      </c>
      <c r="H15" s="8">
        <v>13</v>
      </c>
      <c r="I15" s="8"/>
      <c r="J15" s="8"/>
      <c r="K15" s="8"/>
      <c r="L15" s="18"/>
      <c r="M15" s="18">
        <f t="shared" si="0"/>
        <v>67.5</v>
      </c>
    </row>
    <row r="16" spans="1:13" x14ac:dyDescent="0.25">
      <c r="A16" s="16">
        <v>12</v>
      </c>
      <c r="B16" s="9" t="s">
        <v>36</v>
      </c>
      <c r="C16" s="9" t="s">
        <v>11</v>
      </c>
      <c r="D16" s="8">
        <v>7</v>
      </c>
      <c r="E16" s="8"/>
      <c r="F16" s="8">
        <v>11</v>
      </c>
      <c r="G16" s="8">
        <v>12</v>
      </c>
      <c r="H16" s="8">
        <v>10</v>
      </c>
      <c r="I16" s="8">
        <v>13</v>
      </c>
      <c r="J16" s="8">
        <v>11</v>
      </c>
      <c r="K16" s="8"/>
      <c r="L16" s="18"/>
      <c r="M16" s="18">
        <f t="shared" si="0"/>
        <v>64</v>
      </c>
    </row>
    <row r="17" spans="1:13" x14ac:dyDescent="0.25">
      <c r="A17" s="16">
        <v>13</v>
      </c>
      <c r="B17" s="17" t="s">
        <v>107</v>
      </c>
      <c r="C17" s="17"/>
      <c r="D17" s="8"/>
      <c r="E17" s="8"/>
      <c r="F17" s="8">
        <v>8.5</v>
      </c>
      <c r="G17" s="8">
        <v>9</v>
      </c>
      <c r="H17" s="8">
        <v>8.5</v>
      </c>
      <c r="I17" s="8">
        <v>8.5</v>
      </c>
      <c r="J17" s="8">
        <v>8.5</v>
      </c>
      <c r="K17" s="8"/>
      <c r="L17" s="18"/>
      <c r="M17" s="18">
        <f t="shared" si="0"/>
        <v>43</v>
      </c>
    </row>
    <row r="18" spans="1:13" x14ac:dyDescent="0.25">
      <c r="A18" s="16">
        <v>14</v>
      </c>
      <c r="B18" s="9" t="s">
        <v>38</v>
      </c>
      <c r="C18" s="9" t="s">
        <v>10</v>
      </c>
      <c r="D18" s="8">
        <v>6</v>
      </c>
      <c r="E18" s="8"/>
      <c r="F18" s="8">
        <v>9.5</v>
      </c>
      <c r="G18" s="8">
        <v>9.5</v>
      </c>
      <c r="H18" s="8">
        <v>9.5</v>
      </c>
      <c r="I18" s="8"/>
      <c r="J18" s="8">
        <v>8</v>
      </c>
      <c r="K18" s="8"/>
      <c r="L18" s="18"/>
      <c r="M18" s="18">
        <f t="shared" si="0"/>
        <v>42.5</v>
      </c>
    </row>
    <row r="19" spans="1:13" x14ac:dyDescent="0.25">
      <c r="A19" s="16">
        <v>15</v>
      </c>
      <c r="B19" s="9" t="s">
        <v>32</v>
      </c>
      <c r="C19" s="9" t="s">
        <v>14</v>
      </c>
      <c r="D19" s="8">
        <v>6.5</v>
      </c>
      <c r="E19" s="8">
        <v>11</v>
      </c>
      <c r="F19" s="8"/>
      <c r="G19" s="8"/>
      <c r="H19" s="8"/>
      <c r="I19" s="8">
        <v>10</v>
      </c>
      <c r="J19" s="8">
        <v>10</v>
      </c>
      <c r="K19" s="8"/>
      <c r="L19" s="18"/>
      <c r="M19" s="18">
        <f t="shared" si="0"/>
        <v>37.5</v>
      </c>
    </row>
    <row r="20" spans="1:13" x14ac:dyDescent="0.25">
      <c r="A20" s="16">
        <v>16</v>
      </c>
      <c r="B20" s="9" t="s">
        <v>39</v>
      </c>
      <c r="C20" s="9" t="s">
        <v>13</v>
      </c>
      <c r="D20" s="8">
        <v>13</v>
      </c>
      <c r="E20" s="8"/>
      <c r="F20" s="8"/>
      <c r="G20" s="8"/>
      <c r="H20" s="8"/>
      <c r="I20" s="8">
        <v>12</v>
      </c>
      <c r="J20" s="8">
        <v>12</v>
      </c>
      <c r="K20" s="8"/>
      <c r="L20" s="18"/>
      <c r="M20" s="18">
        <f t="shared" si="0"/>
        <v>37</v>
      </c>
    </row>
    <row r="21" spans="1:13" x14ac:dyDescent="0.25">
      <c r="A21" s="16">
        <v>17</v>
      </c>
      <c r="B21" s="9" t="s">
        <v>93</v>
      </c>
      <c r="C21" s="9" t="s">
        <v>11</v>
      </c>
      <c r="D21" s="8"/>
      <c r="E21" s="8"/>
      <c r="F21" s="8">
        <v>7.5</v>
      </c>
      <c r="G21" s="8">
        <v>8</v>
      </c>
      <c r="H21" s="8"/>
      <c r="I21" s="8">
        <v>11</v>
      </c>
      <c r="J21" s="8">
        <v>9</v>
      </c>
      <c r="K21" s="8"/>
      <c r="L21" s="18"/>
      <c r="M21" s="18">
        <f t="shared" si="0"/>
        <v>35.5</v>
      </c>
    </row>
    <row r="22" spans="1:13" x14ac:dyDescent="0.25">
      <c r="A22" s="16">
        <v>18</v>
      </c>
      <c r="B22" s="9" t="s">
        <v>65</v>
      </c>
      <c r="C22" s="9" t="s">
        <v>13</v>
      </c>
      <c r="D22" s="8">
        <v>9</v>
      </c>
      <c r="E22" s="8">
        <v>14</v>
      </c>
      <c r="F22" s="8"/>
      <c r="G22" s="8"/>
      <c r="H22" s="8"/>
      <c r="I22" s="8"/>
      <c r="J22" s="8"/>
      <c r="K22" s="8"/>
      <c r="L22" s="8"/>
      <c r="M22" s="18">
        <f t="shared" si="0"/>
        <v>23</v>
      </c>
    </row>
    <row r="23" spans="1:13" x14ac:dyDescent="0.25">
      <c r="A23" s="16">
        <v>19</v>
      </c>
      <c r="B23" s="9" t="s">
        <v>115</v>
      </c>
      <c r="C23" s="19"/>
      <c r="D23" s="8"/>
      <c r="E23" s="8"/>
      <c r="F23" s="8"/>
      <c r="G23" s="8"/>
      <c r="H23" s="8"/>
      <c r="I23" s="8">
        <v>9.5</v>
      </c>
      <c r="J23" s="8">
        <v>13</v>
      </c>
      <c r="K23" s="8"/>
      <c r="L23" s="19"/>
      <c r="M23" s="18">
        <f t="shared" si="0"/>
        <v>22.5</v>
      </c>
    </row>
    <row r="24" spans="1:13" x14ac:dyDescent="0.25">
      <c r="A24" s="16">
        <v>20</v>
      </c>
      <c r="B24" s="9" t="s">
        <v>24</v>
      </c>
      <c r="C24" s="9" t="s">
        <v>25</v>
      </c>
      <c r="D24" s="8">
        <v>19</v>
      </c>
      <c r="E24" s="8"/>
      <c r="F24" s="8"/>
      <c r="G24" s="8"/>
      <c r="H24" s="8"/>
      <c r="I24" s="8"/>
      <c r="J24" s="8"/>
      <c r="K24" s="8"/>
      <c r="L24" s="18"/>
      <c r="M24" s="18">
        <f t="shared" si="0"/>
        <v>19</v>
      </c>
    </row>
    <row r="25" spans="1:13" x14ac:dyDescent="0.25">
      <c r="A25" s="16">
        <v>21</v>
      </c>
      <c r="B25" s="9" t="s">
        <v>77</v>
      </c>
      <c r="C25" s="9" t="s">
        <v>10</v>
      </c>
      <c r="D25" s="8">
        <v>8</v>
      </c>
      <c r="E25" s="8"/>
      <c r="F25" s="8">
        <v>10</v>
      </c>
      <c r="G25" s="8"/>
      <c r="H25" s="8"/>
      <c r="I25" s="8"/>
      <c r="J25" s="8"/>
      <c r="K25" s="8"/>
      <c r="L25" s="18"/>
      <c r="M25" s="18">
        <f t="shared" si="0"/>
        <v>18</v>
      </c>
    </row>
    <row r="26" spans="1:13" x14ac:dyDescent="0.25">
      <c r="A26" s="16">
        <v>22</v>
      </c>
      <c r="B26" s="9" t="s">
        <v>17</v>
      </c>
      <c r="C26" s="9" t="s">
        <v>18</v>
      </c>
      <c r="D26" s="8">
        <v>7.5</v>
      </c>
      <c r="E26" s="8">
        <v>10</v>
      </c>
      <c r="F26" s="8"/>
      <c r="G26" s="8"/>
      <c r="H26" s="8"/>
      <c r="I26" s="8"/>
      <c r="J26" s="8"/>
      <c r="K26" s="8"/>
      <c r="L26" s="18"/>
      <c r="M26" s="18">
        <f t="shared" si="0"/>
        <v>17.5</v>
      </c>
    </row>
    <row r="27" spans="1:13" x14ac:dyDescent="0.25">
      <c r="A27" s="16">
        <v>23</v>
      </c>
      <c r="B27" s="9" t="s">
        <v>113</v>
      </c>
      <c r="C27" s="19"/>
      <c r="D27" s="19"/>
      <c r="E27" s="20"/>
      <c r="F27" s="19"/>
      <c r="G27" s="19"/>
      <c r="H27" s="19"/>
      <c r="I27" s="8">
        <v>8</v>
      </c>
      <c r="J27" s="18">
        <v>7.5</v>
      </c>
      <c r="K27" s="19"/>
      <c r="L27" s="19"/>
      <c r="M27" s="18">
        <f t="shared" si="0"/>
        <v>15.5</v>
      </c>
    </row>
    <row r="28" spans="1:13" x14ac:dyDescent="0.25">
      <c r="A28" s="16">
        <v>24</v>
      </c>
      <c r="B28" s="9" t="s">
        <v>68</v>
      </c>
      <c r="C28" s="9" t="s">
        <v>20</v>
      </c>
      <c r="D28" s="8">
        <v>4.5</v>
      </c>
      <c r="E28" s="8">
        <v>9.5</v>
      </c>
      <c r="F28" s="19"/>
      <c r="G28" s="20"/>
      <c r="H28" s="19"/>
      <c r="I28" s="8"/>
      <c r="J28" s="18"/>
      <c r="K28" s="8"/>
      <c r="L28" s="8"/>
      <c r="M28" s="18">
        <f t="shared" si="0"/>
        <v>14</v>
      </c>
    </row>
    <row r="29" spans="1:13" x14ac:dyDescent="0.25">
      <c r="A29" s="16">
        <v>25</v>
      </c>
      <c r="B29" s="9" t="s">
        <v>78</v>
      </c>
      <c r="C29" s="9" t="s">
        <v>79</v>
      </c>
      <c r="D29" s="8">
        <v>4</v>
      </c>
      <c r="E29" s="8">
        <v>9</v>
      </c>
      <c r="F29" s="8"/>
      <c r="G29" s="8"/>
      <c r="H29" s="8"/>
      <c r="I29" s="8"/>
      <c r="J29" s="8"/>
      <c r="K29" s="8"/>
      <c r="L29" s="18"/>
      <c r="M29" s="18">
        <f t="shared" si="0"/>
        <v>13</v>
      </c>
    </row>
    <row r="30" spans="1:13" x14ac:dyDescent="0.25">
      <c r="A30" s="16">
        <v>26</v>
      </c>
      <c r="B30" s="9" t="s">
        <v>66</v>
      </c>
      <c r="C30" s="9" t="s">
        <v>67</v>
      </c>
      <c r="D30" s="8">
        <v>10</v>
      </c>
      <c r="E30" s="8"/>
      <c r="F30" s="8"/>
      <c r="G30" s="8"/>
      <c r="H30" s="8"/>
      <c r="I30" s="8"/>
      <c r="J30" s="8"/>
      <c r="K30" s="8"/>
      <c r="L30" s="18"/>
      <c r="M30" s="18">
        <f t="shared" si="0"/>
        <v>10</v>
      </c>
    </row>
    <row r="31" spans="1:13" x14ac:dyDescent="0.25">
      <c r="A31" s="16">
        <v>27</v>
      </c>
      <c r="B31" s="19" t="s">
        <v>114</v>
      </c>
      <c r="C31" s="19"/>
      <c r="D31" s="19"/>
      <c r="E31" s="20"/>
      <c r="F31" s="19"/>
      <c r="G31" s="19"/>
      <c r="H31" s="19"/>
      <c r="I31" s="19"/>
      <c r="J31" s="18">
        <v>7</v>
      </c>
      <c r="K31" s="19"/>
      <c r="L31" s="19"/>
      <c r="M31" s="18">
        <f t="shared" si="0"/>
        <v>7</v>
      </c>
    </row>
    <row r="32" spans="1:13" x14ac:dyDescent="0.25">
      <c r="A32" s="16">
        <v>28</v>
      </c>
      <c r="B32" s="9" t="s">
        <v>23</v>
      </c>
      <c r="C32" s="9" t="s">
        <v>10</v>
      </c>
      <c r="D32" s="8">
        <v>5</v>
      </c>
      <c r="E32" s="8"/>
      <c r="F32" s="8"/>
      <c r="G32" s="8"/>
      <c r="H32" s="8"/>
      <c r="I32" s="17"/>
      <c r="J32" s="18"/>
      <c r="K32" s="17"/>
      <c r="L32" s="18"/>
      <c r="M32" s="18">
        <f t="shared" si="0"/>
        <v>5</v>
      </c>
    </row>
    <row r="33" spans="1:13" x14ac:dyDescent="0.25">
      <c r="A33" s="16">
        <v>29</v>
      </c>
      <c r="B33" s="9" t="s">
        <v>37</v>
      </c>
      <c r="C33" s="9" t="s">
        <v>10</v>
      </c>
      <c r="D33" s="8">
        <v>3.5</v>
      </c>
      <c r="E33" s="8"/>
      <c r="F33" s="8"/>
      <c r="G33" s="8"/>
      <c r="H33" s="8"/>
      <c r="I33" s="17"/>
      <c r="J33" s="18"/>
      <c r="K33" s="17"/>
      <c r="L33" s="18"/>
      <c r="M33" s="18">
        <f t="shared" si="0"/>
        <v>3.5</v>
      </c>
    </row>
    <row r="34" spans="1:13" x14ac:dyDescent="0.25">
      <c r="A34" s="16"/>
      <c r="B34" s="9" t="s">
        <v>91</v>
      </c>
      <c r="C34" s="9" t="s">
        <v>92</v>
      </c>
      <c r="D34" s="8"/>
      <c r="E34" s="8"/>
      <c r="F34" s="8"/>
      <c r="G34" s="8"/>
      <c r="H34" s="8"/>
      <c r="I34" s="8"/>
      <c r="J34" s="8"/>
      <c r="K34" s="8"/>
      <c r="L34" s="18"/>
      <c r="M34" s="18">
        <f t="shared" si="0"/>
        <v>0</v>
      </c>
    </row>
    <row r="38" spans="1:13" x14ac:dyDescent="0.25">
      <c r="C38" s="24" t="s">
        <v>75</v>
      </c>
      <c r="D38" s="7"/>
      <c r="E38"/>
    </row>
    <row r="39" spans="1:13" x14ac:dyDescent="0.25">
      <c r="C39"/>
      <c r="D39" s="7"/>
      <c r="E39"/>
    </row>
    <row r="40" spans="1:13" x14ac:dyDescent="0.25">
      <c r="C40" s="24" t="s">
        <v>76</v>
      </c>
      <c r="D40" s="7"/>
      <c r="E40"/>
    </row>
    <row r="53" spans="8:8" x14ac:dyDescent="0.25">
      <c r="H53" s="23"/>
    </row>
    <row r="54" spans="8:8" x14ac:dyDescent="0.25">
      <c r="H54" s="23"/>
    </row>
    <row r="55" spans="8:8" x14ac:dyDescent="0.25">
      <c r="H55" s="23"/>
    </row>
    <row r="56" spans="8:8" x14ac:dyDescent="0.25">
      <c r="H56" s="23"/>
    </row>
    <row r="57" spans="8:8" x14ac:dyDescent="0.25">
      <c r="H57" s="23"/>
    </row>
    <row r="58" spans="8:8" x14ac:dyDescent="0.25">
      <c r="H58" s="23"/>
    </row>
    <row r="59" spans="8:8" x14ac:dyDescent="0.25">
      <c r="H59" s="23"/>
    </row>
    <row r="60" spans="8:8" x14ac:dyDescent="0.25">
      <c r="H60" s="23"/>
    </row>
    <row r="61" spans="8:8" x14ac:dyDescent="0.25">
      <c r="H61" s="23"/>
    </row>
    <row r="62" spans="8:8" x14ac:dyDescent="0.25">
      <c r="H62" s="23"/>
    </row>
    <row r="63" spans="8:8" x14ac:dyDescent="0.25">
      <c r="H63" s="23"/>
    </row>
    <row r="64" spans="8:8" x14ac:dyDescent="0.25">
      <c r="H64" s="23"/>
    </row>
    <row r="65" spans="8:8" x14ac:dyDescent="0.25">
      <c r="H65" s="23"/>
    </row>
    <row r="66" spans="8:8" x14ac:dyDescent="0.25">
      <c r="H66" s="23"/>
    </row>
    <row r="67" spans="8:8" x14ac:dyDescent="0.25">
      <c r="H67" s="23"/>
    </row>
    <row r="68" spans="8:8" x14ac:dyDescent="0.25">
      <c r="H68" s="23"/>
    </row>
    <row r="69" spans="8:8" x14ac:dyDescent="0.25">
      <c r="H69" s="23"/>
    </row>
    <row r="70" spans="8:8" x14ac:dyDescent="0.25">
      <c r="H70" s="23"/>
    </row>
    <row r="71" spans="8:8" x14ac:dyDescent="0.25">
      <c r="H71" s="23"/>
    </row>
    <row r="72" spans="8:8" x14ac:dyDescent="0.25">
      <c r="H72" s="23"/>
    </row>
    <row r="73" spans="8:8" x14ac:dyDescent="0.25">
      <c r="H73" s="23"/>
    </row>
    <row r="74" spans="8:8" x14ac:dyDescent="0.25">
      <c r="H74" s="23"/>
    </row>
    <row r="75" spans="8:8" x14ac:dyDescent="0.25">
      <c r="H75" s="23"/>
    </row>
    <row r="76" spans="8:8" x14ac:dyDescent="0.25">
      <c r="H76" s="23"/>
    </row>
    <row r="77" spans="8:8" x14ac:dyDescent="0.25">
      <c r="H77" s="23"/>
    </row>
    <row r="78" spans="8:8" x14ac:dyDescent="0.25">
      <c r="H78" s="23"/>
    </row>
    <row r="79" spans="8:8" x14ac:dyDescent="0.25">
      <c r="H79" s="23"/>
    </row>
    <row r="80" spans="8:8" x14ac:dyDescent="0.25">
      <c r="H80" s="23"/>
    </row>
  </sheetData>
  <sortState xmlns:xlrd2="http://schemas.microsoft.com/office/spreadsheetml/2017/richdata2" ref="A5:M34">
    <sortCondition descending="1" ref="M5:M34"/>
  </sortState>
  <mergeCells count="1">
    <mergeCell ref="A1:M1"/>
  </mergeCells>
  <pageMargins left="0.51181102362204722" right="0.51181102362204722" top="0.55118110236220474" bottom="0.55118110236220474" header="0.31496062992125984" footer="0.31496062992125984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01"/>
  <sheetViews>
    <sheetView zoomScale="90" zoomScaleNormal="90" workbookViewId="0">
      <selection activeCell="E20" sqref="E20"/>
    </sheetView>
  </sheetViews>
  <sheetFormatPr defaultColWidth="8.85546875" defaultRowHeight="15" x14ac:dyDescent="0.25"/>
  <cols>
    <col min="1" max="1" width="9.140625" style="7"/>
    <col min="2" max="2" width="20.42578125" customWidth="1"/>
    <col min="3" max="3" width="30.28515625" customWidth="1"/>
    <col min="4" max="4" width="9.140625" style="7" customWidth="1"/>
    <col min="5" max="7" width="9.140625" customWidth="1"/>
    <col min="8" max="8" width="9.140625" style="27" customWidth="1"/>
    <col min="9" max="9" width="9.140625" customWidth="1"/>
    <col min="13" max="13" width="9.140625" style="7"/>
  </cols>
  <sheetData>
    <row r="1" spans="1:13" ht="15.75" x14ac:dyDescent="0.25">
      <c r="A1" s="34" t="s">
        <v>81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x14ac:dyDescent="0.25">
      <c r="A2" s="2"/>
      <c r="B2" s="3"/>
      <c r="C2" s="3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5">
      <c r="A3" s="2"/>
      <c r="B3" s="3"/>
      <c r="C3" s="3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31.5" x14ac:dyDescent="0.25">
      <c r="A4" s="1" t="s">
        <v>9</v>
      </c>
      <c r="B4" s="5" t="s">
        <v>73</v>
      </c>
      <c r="C4" s="5" t="s">
        <v>0</v>
      </c>
      <c r="D4" s="4" t="s">
        <v>4</v>
      </c>
      <c r="E4" s="4" t="s">
        <v>5</v>
      </c>
      <c r="F4" s="4" t="s">
        <v>1</v>
      </c>
      <c r="G4" s="4" t="s">
        <v>2</v>
      </c>
      <c r="H4" s="4" t="s">
        <v>3</v>
      </c>
      <c r="I4" s="4" t="s">
        <v>6</v>
      </c>
      <c r="J4" s="4" t="s">
        <v>7</v>
      </c>
      <c r="K4" s="4" t="s">
        <v>71</v>
      </c>
      <c r="L4" s="4" t="s">
        <v>72</v>
      </c>
      <c r="M4" s="6" t="s">
        <v>8</v>
      </c>
    </row>
    <row r="5" spans="1:13" ht="15.75" x14ac:dyDescent="0.25">
      <c r="A5" s="30">
        <v>1</v>
      </c>
      <c r="B5" s="31" t="s">
        <v>41</v>
      </c>
      <c r="C5" s="31" t="s">
        <v>105</v>
      </c>
      <c r="D5" s="30">
        <v>30</v>
      </c>
      <c r="E5" s="30">
        <v>30</v>
      </c>
      <c r="F5" s="30">
        <v>30</v>
      </c>
      <c r="G5" s="30">
        <v>30</v>
      </c>
      <c r="H5" s="30">
        <v>23</v>
      </c>
      <c r="I5" s="30">
        <v>30</v>
      </c>
      <c r="J5" s="30">
        <v>30</v>
      </c>
      <c r="K5" s="30">
        <v>30</v>
      </c>
      <c r="L5" s="30">
        <v>23</v>
      </c>
      <c r="M5" s="30">
        <f t="shared" ref="M5:M36" si="0">SUM(D5:L5)</f>
        <v>256</v>
      </c>
    </row>
    <row r="6" spans="1:13" ht="15.75" x14ac:dyDescent="0.25">
      <c r="A6" s="30">
        <v>2</v>
      </c>
      <c r="B6" s="31" t="s">
        <v>40</v>
      </c>
      <c r="C6" s="31" t="s">
        <v>13</v>
      </c>
      <c r="D6" s="30">
        <v>23</v>
      </c>
      <c r="E6" s="30">
        <v>23</v>
      </c>
      <c r="F6" s="30">
        <v>19</v>
      </c>
      <c r="G6" s="30">
        <v>16</v>
      </c>
      <c r="H6" s="30">
        <v>19</v>
      </c>
      <c r="I6" s="30">
        <v>19</v>
      </c>
      <c r="J6" s="30">
        <v>23</v>
      </c>
      <c r="K6" s="30">
        <v>23</v>
      </c>
      <c r="L6" s="30">
        <v>30</v>
      </c>
      <c r="M6" s="30">
        <f t="shared" si="0"/>
        <v>195</v>
      </c>
    </row>
    <row r="7" spans="1:13" ht="15.75" x14ac:dyDescent="0.25">
      <c r="A7" s="30">
        <v>3</v>
      </c>
      <c r="B7" s="31" t="s">
        <v>43</v>
      </c>
      <c r="C7" s="31" t="s">
        <v>20</v>
      </c>
      <c r="D7" s="30">
        <v>15</v>
      </c>
      <c r="E7" s="30">
        <v>17</v>
      </c>
      <c r="F7" s="30">
        <v>23</v>
      </c>
      <c r="G7" s="30">
        <v>17</v>
      </c>
      <c r="H7" s="30">
        <v>30</v>
      </c>
      <c r="I7" s="30">
        <v>23</v>
      </c>
      <c r="J7" s="30">
        <v>16</v>
      </c>
      <c r="K7" s="30">
        <v>17</v>
      </c>
      <c r="L7" s="30">
        <v>19</v>
      </c>
      <c r="M7" s="30">
        <f t="shared" si="0"/>
        <v>177</v>
      </c>
    </row>
    <row r="8" spans="1:13" ht="15.75" x14ac:dyDescent="0.25">
      <c r="A8" s="30">
        <v>4</v>
      </c>
      <c r="B8" s="31" t="s">
        <v>48</v>
      </c>
      <c r="C8" s="31" t="s">
        <v>49</v>
      </c>
      <c r="D8" s="30">
        <v>19</v>
      </c>
      <c r="E8" s="30">
        <v>19</v>
      </c>
      <c r="F8" s="30">
        <v>17</v>
      </c>
      <c r="G8" s="30">
        <v>23</v>
      </c>
      <c r="H8" s="30">
        <v>17</v>
      </c>
      <c r="I8" s="30">
        <v>16</v>
      </c>
      <c r="J8" s="30">
        <v>19</v>
      </c>
      <c r="K8" s="30">
        <v>19</v>
      </c>
      <c r="L8" s="30">
        <v>17</v>
      </c>
      <c r="M8" s="30">
        <f t="shared" si="0"/>
        <v>166</v>
      </c>
    </row>
    <row r="9" spans="1:13" ht="15.75" x14ac:dyDescent="0.25">
      <c r="A9" s="30">
        <v>5</v>
      </c>
      <c r="B9" s="31" t="s">
        <v>44</v>
      </c>
      <c r="C9" s="31" t="s">
        <v>20</v>
      </c>
      <c r="D9" s="30">
        <v>12</v>
      </c>
      <c r="E9" s="30">
        <v>12</v>
      </c>
      <c r="F9" s="30">
        <v>15</v>
      </c>
      <c r="G9" s="30">
        <v>19</v>
      </c>
      <c r="H9" s="30">
        <v>16</v>
      </c>
      <c r="I9" s="30">
        <v>17</v>
      </c>
      <c r="J9" s="30">
        <v>17</v>
      </c>
      <c r="K9" s="30">
        <v>14</v>
      </c>
      <c r="L9" s="30">
        <v>11</v>
      </c>
      <c r="M9" s="30">
        <f t="shared" si="0"/>
        <v>133</v>
      </c>
    </row>
    <row r="10" spans="1:13" ht="15.75" x14ac:dyDescent="0.25">
      <c r="A10" s="8">
        <v>6</v>
      </c>
      <c r="B10" s="9" t="s">
        <v>50</v>
      </c>
      <c r="C10" s="9" t="s">
        <v>42</v>
      </c>
      <c r="D10" s="8">
        <v>17</v>
      </c>
      <c r="E10" s="8">
        <v>13</v>
      </c>
      <c r="F10" s="8">
        <v>14</v>
      </c>
      <c r="G10" s="8">
        <v>15</v>
      </c>
      <c r="H10" s="8">
        <v>15</v>
      </c>
      <c r="I10" s="8">
        <v>15</v>
      </c>
      <c r="J10" s="8">
        <v>15</v>
      </c>
      <c r="K10" s="8">
        <v>12</v>
      </c>
      <c r="L10" s="8">
        <v>14</v>
      </c>
      <c r="M10" s="8">
        <f t="shared" si="0"/>
        <v>130</v>
      </c>
    </row>
    <row r="11" spans="1:13" ht="15.75" x14ac:dyDescent="0.25">
      <c r="A11" s="8">
        <v>7</v>
      </c>
      <c r="B11" s="9" t="s">
        <v>45</v>
      </c>
      <c r="C11" s="9" t="s">
        <v>11</v>
      </c>
      <c r="D11" s="8">
        <v>13</v>
      </c>
      <c r="E11" s="8">
        <v>15</v>
      </c>
      <c r="F11" s="8">
        <v>10</v>
      </c>
      <c r="G11" s="8">
        <v>6.5</v>
      </c>
      <c r="H11" s="8">
        <v>8</v>
      </c>
      <c r="I11" s="8">
        <v>12</v>
      </c>
      <c r="J11" s="8">
        <v>13</v>
      </c>
      <c r="K11" s="8">
        <v>16</v>
      </c>
      <c r="L11" s="8">
        <v>15</v>
      </c>
      <c r="M11" s="8">
        <f t="shared" si="0"/>
        <v>108.5</v>
      </c>
    </row>
    <row r="12" spans="1:13" ht="15.75" x14ac:dyDescent="0.25">
      <c r="A12" s="8">
        <v>8</v>
      </c>
      <c r="B12" s="9" t="s">
        <v>46</v>
      </c>
      <c r="C12" s="9" t="s">
        <v>11</v>
      </c>
      <c r="D12" s="8">
        <v>16</v>
      </c>
      <c r="E12" s="8">
        <v>14</v>
      </c>
      <c r="F12" s="8"/>
      <c r="G12" s="8">
        <v>10</v>
      </c>
      <c r="H12" s="8">
        <v>11</v>
      </c>
      <c r="I12" s="8">
        <v>14</v>
      </c>
      <c r="J12" s="8">
        <v>14</v>
      </c>
      <c r="K12" s="8">
        <v>13</v>
      </c>
      <c r="L12" s="8">
        <v>13</v>
      </c>
      <c r="M12" s="8">
        <f t="shared" si="0"/>
        <v>105</v>
      </c>
    </row>
    <row r="13" spans="1:13" ht="15.75" x14ac:dyDescent="0.25">
      <c r="A13" s="8">
        <v>9</v>
      </c>
      <c r="B13" s="9" t="s">
        <v>51</v>
      </c>
      <c r="C13" s="9" t="s">
        <v>11</v>
      </c>
      <c r="D13" s="8">
        <v>11</v>
      </c>
      <c r="E13" s="8">
        <v>11</v>
      </c>
      <c r="F13" s="8">
        <v>13</v>
      </c>
      <c r="G13" s="8">
        <v>14</v>
      </c>
      <c r="H13" s="8">
        <v>10</v>
      </c>
      <c r="I13" s="8">
        <v>11</v>
      </c>
      <c r="J13" s="8">
        <v>9.5</v>
      </c>
      <c r="K13" s="8">
        <v>11</v>
      </c>
      <c r="L13" s="8">
        <v>12</v>
      </c>
      <c r="M13" s="8">
        <f t="shared" si="0"/>
        <v>102.5</v>
      </c>
    </row>
    <row r="14" spans="1:13" ht="15.75" x14ac:dyDescent="0.25">
      <c r="A14" s="8">
        <v>10</v>
      </c>
      <c r="B14" s="9" t="s">
        <v>53</v>
      </c>
      <c r="C14" s="9" t="s">
        <v>42</v>
      </c>
      <c r="D14" s="8">
        <v>10</v>
      </c>
      <c r="E14" s="8">
        <v>10</v>
      </c>
      <c r="F14" s="8">
        <v>12</v>
      </c>
      <c r="G14" s="8">
        <v>13</v>
      </c>
      <c r="H14" s="8">
        <v>14</v>
      </c>
      <c r="I14" s="8">
        <v>9.5</v>
      </c>
      <c r="J14" s="8">
        <v>12</v>
      </c>
      <c r="K14" s="8">
        <v>10</v>
      </c>
      <c r="L14" s="8">
        <v>8.5</v>
      </c>
      <c r="M14" s="8">
        <f t="shared" si="0"/>
        <v>99</v>
      </c>
    </row>
    <row r="15" spans="1:13" ht="15.75" x14ac:dyDescent="0.25">
      <c r="A15" s="8">
        <v>11</v>
      </c>
      <c r="B15" s="9" t="s">
        <v>103</v>
      </c>
      <c r="C15" s="9" t="s">
        <v>42</v>
      </c>
      <c r="D15" s="8"/>
      <c r="E15" s="8"/>
      <c r="F15" s="8">
        <v>16</v>
      </c>
      <c r="G15" s="8">
        <v>12</v>
      </c>
      <c r="H15" s="8">
        <v>9</v>
      </c>
      <c r="I15" s="8">
        <v>13</v>
      </c>
      <c r="J15" s="8">
        <v>10</v>
      </c>
      <c r="K15" s="8">
        <v>15</v>
      </c>
      <c r="L15" s="8">
        <v>16</v>
      </c>
      <c r="M15" s="8">
        <f t="shared" si="0"/>
        <v>91</v>
      </c>
    </row>
    <row r="16" spans="1:13" ht="15.75" x14ac:dyDescent="0.25">
      <c r="A16" s="8">
        <v>12</v>
      </c>
      <c r="B16" s="9" t="s">
        <v>59</v>
      </c>
      <c r="C16" s="9" t="s">
        <v>16</v>
      </c>
      <c r="D16" s="8">
        <v>9.5</v>
      </c>
      <c r="E16" s="8">
        <v>9</v>
      </c>
      <c r="F16" s="8">
        <v>9</v>
      </c>
      <c r="G16" s="8">
        <v>9.5</v>
      </c>
      <c r="H16" s="8">
        <v>12</v>
      </c>
      <c r="I16" s="8">
        <v>9</v>
      </c>
      <c r="J16" s="8">
        <v>11</v>
      </c>
      <c r="K16" s="8">
        <v>7</v>
      </c>
      <c r="L16" s="8">
        <v>9.5</v>
      </c>
      <c r="M16" s="8">
        <f t="shared" si="0"/>
        <v>85.5</v>
      </c>
    </row>
    <row r="17" spans="1:13" ht="15.75" x14ac:dyDescent="0.25">
      <c r="A17" s="8">
        <v>13</v>
      </c>
      <c r="B17" s="9" t="s">
        <v>55</v>
      </c>
      <c r="C17" s="9" t="s">
        <v>49</v>
      </c>
      <c r="D17" s="8">
        <v>14</v>
      </c>
      <c r="E17" s="8">
        <v>16</v>
      </c>
      <c r="F17" s="8">
        <v>11</v>
      </c>
      <c r="G17" s="8">
        <v>0.5</v>
      </c>
      <c r="H17" s="8">
        <v>9.5</v>
      </c>
      <c r="I17" s="8">
        <v>8.5</v>
      </c>
      <c r="J17" s="8">
        <v>7.5</v>
      </c>
      <c r="K17" s="8">
        <v>8.5</v>
      </c>
      <c r="L17" s="8">
        <v>7.5</v>
      </c>
      <c r="M17" s="8">
        <f t="shared" si="0"/>
        <v>83</v>
      </c>
    </row>
    <row r="18" spans="1:13" ht="15.75" x14ac:dyDescent="0.25">
      <c r="A18" s="8">
        <v>14</v>
      </c>
      <c r="B18" s="9" t="s">
        <v>52</v>
      </c>
      <c r="C18" s="9" t="s">
        <v>49</v>
      </c>
      <c r="D18" s="8">
        <v>8</v>
      </c>
      <c r="E18" s="8">
        <v>6.5</v>
      </c>
      <c r="F18" s="8">
        <v>9.5</v>
      </c>
      <c r="G18" s="8">
        <v>9</v>
      </c>
      <c r="H18" s="8">
        <v>13</v>
      </c>
      <c r="I18" s="8">
        <v>7.5</v>
      </c>
      <c r="J18" s="8">
        <v>9</v>
      </c>
      <c r="K18" s="8">
        <v>7.5</v>
      </c>
      <c r="L18" s="8">
        <v>10</v>
      </c>
      <c r="M18" s="8">
        <f t="shared" si="0"/>
        <v>80</v>
      </c>
    </row>
    <row r="19" spans="1:13" ht="15.75" x14ac:dyDescent="0.25">
      <c r="A19" s="8">
        <v>15</v>
      </c>
      <c r="B19" s="9" t="s">
        <v>54</v>
      </c>
      <c r="C19" s="9" t="s">
        <v>11</v>
      </c>
      <c r="D19" s="8">
        <v>5.5</v>
      </c>
      <c r="E19" s="8">
        <v>8</v>
      </c>
      <c r="F19" s="8">
        <v>7.5</v>
      </c>
      <c r="G19" s="8">
        <v>6</v>
      </c>
      <c r="H19" s="8">
        <v>4.5</v>
      </c>
      <c r="I19" s="8">
        <v>10</v>
      </c>
      <c r="J19" s="8">
        <v>7</v>
      </c>
      <c r="K19" s="8">
        <v>9.5</v>
      </c>
      <c r="L19" s="8">
        <v>7</v>
      </c>
      <c r="M19" s="8">
        <f t="shared" si="0"/>
        <v>65</v>
      </c>
    </row>
    <row r="20" spans="1:13" ht="15.75" x14ac:dyDescent="0.25">
      <c r="A20" s="8">
        <v>16</v>
      </c>
      <c r="B20" s="9" t="s">
        <v>74</v>
      </c>
      <c r="C20" s="9" t="s">
        <v>49</v>
      </c>
      <c r="D20" s="8">
        <v>9</v>
      </c>
      <c r="E20" s="8">
        <v>9.5</v>
      </c>
      <c r="F20" s="8"/>
      <c r="G20" s="21">
        <v>5.5</v>
      </c>
      <c r="H20" s="26">
        <v>4</v>
      </c>
      <c r="I20" s="22">
        <v>8</v>
      </c>
      <c r="J20" s="8">
        <v>8.5</v>
      </c>
      <c r="K20" s="8">
        <v>8</v>
      </c>
      <c r="L20" s="8">
        <v>9</v>
      </c>
      <c r="M20" s="8">
        <f t="shared" si="0"/>
        <v>61.5</v>
      </c>
    </row>
    <row r="21" spans="1:13" ht="15.75" x14ac:dyDescent="0.25">
      <c r="A21" s="8">
        <v>17</v>
      </c>
      <c r="B21" s="9" t="s">
        <v>58</v>
      </c>
      <c r="C21" s="9" t="s">
        <v>20</v>
      </c>
      <c r="D21" s="8">
        <v>6</v>
      </c>
      <c r="E21" s="8">
        <v>7.5</v>
      </c>
      <c r="F21" s="8">
        <v>7</v>
      </c>
      <c r="G21" s="8">
        <v>2</v>
      </c>
      <c r="H21" s="8">
        <v>7.5</v>
      </c>
      <c r="I21" s="8">
        <v>6</v>
      </c>
      <c r="J21" s="8">
        <v>4</v>
      </c>
      <c r="K21" s="8">
        <v>5</v>
      </c>
      <c r="L21" s="8">
        <v>5.5</v>
      </c>
      <c r="M21" s="8">
        <f t="shared" si="0"/>
        <v>50.5</v>
      </c>
    </row>
    <row r="22" spans="1:13" ht="15.75" x14ac:dyDescent="0.25">
      <c r="A22" s="8">
        <v>18</v>
      </c>
      <c r="B22" s="9" t="s">
        <v>63</v>
      </c>
      <c r="C22" s="9" t="s">
        <v>11</v>
      </c>
      <c r="D22" s="8">
        <v>6.5</v>
      </c>
      <c r="E22" s="8">
        <v>4</v>
      </c>
      <c r="F22" s="8">
        <v>6.5</v>
      </c>
      <c r="G22" s="8">
        <v>7.5</v>
      </c>
      <c r="H22" s="8">
        <v>5</v>
      </c>
      <c r="I22" s="8">
        <v>7</v>
      </c>
      <c r="J22" s="8">
        <v>8</v>
      </c>
      <c r="K22" s="8"/>
      <c r="L22" s="8"/>
      <c r="M22" s="8">
        <f t="shared" si="0"/>
        <v>44.5</v>
      </c>
    </row>
    <row r="23" spans="1:13" ht="15.75" x14ac:dyDescent="0.25">
      <c r="A23" s="8">
        <v>19</v>
      </c>
      <c r="B23" s="9" t="s">
        <v>47</v>
      </c>
      <c r="C23" s="9" t="s">
        <v>18</v>
      </c>
      <c r="D23" s="8">
        <v>7</v>
      </c>
      <c r="E23" s="8">
        <v>5</v>
      </c>
      <c r="F23" s="8">
        <v>5</v>
      </c>
      <c r="G23" s="8">
        <v>4</v>
      </c>
      <c r="H23" s="8">
        <v>0.5</v>
      </c>
      <c r="I23" s="8">
        <v>5.5</v>
      </c>
      <c r="J23" s="8">
        <v>2.5</v>
      </c>
      <c r="K23" s="8">
        <v>6.5</v>
      </c>
      <c r="L23" s="8">
        <v>6.5</v>
      </c>
      <c r="M23" s="8">
        <f t="shared" si="0"/>
        <v>42.5</v>
      </c>
    </row>
    <row r="24" spans="1:13" ht="15.75" x14ac:dyDescent="0.25">
      <c r="A24" s="8">
        <v>20</v>
      </c>
      <c r="B24" s="10" t="s">
        <v>64</v>
      </c>
      <c r="C24" s="10" t="s">
        <v>20</v>
      </c>
      <c r="D24" s="8">
        <v>4</v>
      </c>
      <c r="E24" s="8">
        <v>5.5</v>
      </c>
      <c r="F24" s="8">
        <v>8</v>
      </c>
      <c r="G24" s="8">
        <v>8.5</v>
      </c>
      <c r="H24" s="8">
        <v>6</v>
      </c>
      <c r="I24" s="8"/>
      <c r="J24" s="8"/>
      <c r="K24" s="8">
        <v>5.5</v>
      </c>
      <c r="L24" s="8">
        <v>5</v>
      </c>
      <c r="M24" s="8">
        <f t="shared" si="0"/>
        <v>42.5</v>
      </c>
    </row>
    <row r="25" spans="1:13" ht="15.75" x14ac:dyDescent="0.25">
      <c r="A25" s="8">
        <v>21</v>
      </c>
      <c r="B25" s="9" t="s">
        <v>61</v>
      </c>
      <c r="C25" s="9" t="s">
        <v>49</v>
      </c>
      <c r="D25" s="8">
        <v>7.5</v>
      </c>
      <c r="E25" s="8">
        <v>7</v>
      </c>
      <c r="F25" s="8">
        <v>4.5</v>
      </c>
      <c r="G25" s="8">
        <v>3.5</v>
      </c>
      <c r="H25" s="8">
        <v>8.5</v>
      </c>
      <c r="I25" s="8"/>
      <c r="J25" s="8"/>
      <c r="K25" s="8">
        <v>3</v>
      </c>
      <c r="L25" s="8">
        <v>4</v>
      </c>
      <c r="M25" s="8">
        <f t="shared" si="0"/>
        <v>38</v>
      </c>
    </row>
    <row r="26" spans="1:13" ht="15.75" x14ac:dyDescent="0.25">
      <c r="A26" s="8">
        <v>22</v>
      </c>
      <c r="B26" s="9" t="s">
        <v>62</v>
      </c>
      <c r="C26" s="9" t="s">
        <v>10</v>
      </c>
      <c r="D26" s="8">
        <v>5</v>
      </c>
      <c r="E26" s="8">
        <v>3.5</v>
      </c>
      <c r="F26" s="8">
        <v>8.5</v>
      </c>
      <c r="G26" s="8">
        <v>8</v>
      </c>
      <c r="H26" s="8">
        <v>6.5</v>
      </c>
      <c r="I26" s="8"/>
      <c r="J26" s="8"/>
      <c r="K26" s="8">
        <v>6</v>
      </c>
      <c r="L26" s="8"/>
      <c r="M26" s="8">
        <f t="shared" si="0"/>
        <v>37.5</v>
      </c>
    </row>
    <row r="27" spans="1:13" ht="15.75" x14ac:dyDescent="0.25">
      <c r="A27" s="8">
        <v>23</v>
      </c>
      <c r="B27" s="9" t="s">
        <v>56</v>
      </c>
      <c r="C27" s="9" t="s">
        <v>20</v>
      </c>
      <c r="D27" s="8">
        <v>8.5</v>
      </c>
      <c r="E27" s="8">
        <v>8.5</v>
      </c>
      <c r="F27" s="8"/>
      <c r="G27" s="8"/>
      <c r="H27" s="8"/>
      <c r="I27" s="8"/>
      <c r="J27" s="8"/>
      <c r="K27" s="8">
        <v>9</v>
      </c>
      <c r="L27" s="8">
        <v>8</v>
      </c>
      <c r="M27" s="8">
        <f t="shared" si="0"/>
        <v>34</v>
      </c>
    </row>
    <row r="28" spans="1:13" ht="15.75" x14ac:dyDescent="0.25">
      <c r="A28" s="8">
        <v>24</v>
      </c>
      <c r="B28" s="9" t="s">
        <v>69</v>
      </c>
      <c r="C28" s="9" t="s">
        <v>10</v>
      </c>
      <c r="D28" s="8">
        <v>4.5</v>
      </c>
      <c r="E28" s="8">
        <v>2.5</v>
      </c>
      <c r="F28" s="8"/>
      <c r="G28" s="21">
        <v>11</v>
      </c>
      <c r="H28" s="26">
        <v>3.5</v>
      </c>
      <c r="I28" s="8"/>
      <c r="J28" s="8"/>
      <c r="K28" s="8">
        <v>4.5</v>
      </c>
      <c r="L28" s="8">
        <v>6</v>
      </c>
      <c r="M28" s="8">
        <f t="shared" si="0"/>
        <v>32</v>
      </c>
    </row>
    <row r="29" spans="1:13" ht="15.75" x14ac:dyDescent="0.25">
      <c r="A29" s="8">
        <v>25</v>
      </c>
      <c r="B29" s="9" t="s">
        <v>70</v>
      </c>
      <c r="C29" s="9" t="s">
        <v>11</v>
      </c>
      <c r="D29" s="8">
        <v>3</v>
      </c>
      <c r="E29" s="8">
        <v>4.5</v>
      </c>
      <c r="F29" s="8">
        <v>6</v>
      </c>
      <c r="G29" s="8">
        <v>4.5</v>
      </c>
      <c r="H29" s="8">
        <v>5.5</v>
      </c>
      <c r="I29" s="8">
        <v>5</v>
      </c>
      <c r="J29" s="8"/>
      <c r="K29" s="8"/>
      <c r="L29" s="8"/>
      <c r="M29" s="8">
        <f t="shared" si="0"/>
        <v>28.5</v>
      </c>
    </row>
    <row r="30" spans="1:13" ht="15.75" x14ac:dyDescent="0.25">
      <c r="A30" s="8">
        <v>26</v>
      </c>
      <c r="B30" s="9" t="s">
        <v>60</v>
      </c>
      <c r="C30" s="9" t="s">
        <v>42</v>
      </c>
      <c r="D30" s="8">
        <v>2</v>
      </c>
      <c r="E30" s="8">
        <v>2</v>
      </c>
      <c r="F30" s="8">
        <v>2.5</v>
      </c>
      <c r="G30" s="8">
        <v>1</v>
      </c>
      <c r="H30" s="8">
        <v>2.5</v>
      </c>
      <c r="I30" s="8">
        <v>3.5</v>
      </c>
      <c r="J30" s="8">
        <v>5</v>
      </c>
      <c r="K30" s="8">
        <v>3.5</v>
      </c>
      <c r="L30" s="8">
        <v>3.5</v>
      </c>
      <c r="M30" s="8">
        <f t="shared" si="0"/>
        <v>25.5</v>
      </c>
    </row>
    <row r="31" spans="1:13" ht="15.75" x14ac:dyDescent="0.25">
      <c r="A31" s="8">
        <v>27</v>
      </c>
      <c r="B31" s="9" t="s">
        <v>82</v>
      </c>
      <c r="C31" s="9" t="s">
        <v>10</v>
      </c>
      <c r="D31" s="8">
        <v>2.5</v>
      </c>
      <c r="E31" s="8">
        <v>3</v>
      </c>
      <c r="F31" s="8">
        <v>4</v>
      </c>
      <c r="G31" s="8">
        <v>5</v>
      </c>
      <c r="H31" s="8"/>
      <c r="I31" s="8">
        <v>2</v>
      </c>
      <c r="J31" s="8">
        <v>2</v>
      </c>
      <c r="K31" s="8">
        <v>2</v>
      </c>
      <c r="L31" s="8">
        <v>2.5</v>
      </c>
      <c r="M31" s="8">
        <f t="shared" si="0"/>
        <v>23</v>
      </c>
    </row>
    <row r="32" spans="1:13" ht="15.75" x14ac:dyDescent="0.25">
      <c r="A32" s="8">
        <v>28</v>
      </c>
      <c r="B32" s="9" t="s">
        <v>97</v>
      </c>
      <c r="C32" s="9" t="s">
        <v>102</v>
      </c>
      <c r="D32" s="8"/>
      <c r="E32" s="8"/>
      <c r="F32" s="8">
        <v>5.5</v>
      </c>
      <c r="G32" s="8">
        <v>7</v>
      </c>
      <c r="H32" s="8">
        <v>7</v>
      </c>
      <c r="I32" s="8">
        <v>0.5</v>
      </c>
      <c r="J32" s="8">
        <v>3</v>
      </c>
      <c r="K32" s="8"/>
      <c r="L32" s="8"/>
      <c r="M32" s="8">
        <f t="shared" si="0"/>
        <v>23</v>
      </c>
    </row>
    <row r="33" spans="1:13" ht="15.75" x14ac:dyDescent="0.25">
      <c r="A33" s="8">
        <v>29</v>
      </c>
      <c r="B33" s="9" t="s">
        <v>98</v>
      </c>
      <c r="C33" s="9" t="s">
        <v>102</v>
      </c>
      <c r="D33" s="8"/>
      <c r="E33" s="8"/>
      <c r="F33" s="8">
        <v>3.5</v>
      </c>
      <c r="G33" s="8">
        <v>1.5</v>
      </c>
      <c r="H33" s="8"/>
      <c r="I33" s="8">
        <v>4.5</v>
      </c>
      <c r="J33" s="8">
        <v>6</v>
      </c>
      <c r="K33" s="8"/>
      <c r="L33" s="8"/>
      <c r="M33" s="8">
        <f t="shared" si="0"/>
        <v>15.5</v>
      </c>
    </row>
    <row r="34" spans="1:13" ht="15.75" x14ac:dyDescent="0.25">
      <c r="A34" s="8">
        <v>30</v>
      </c>
      <c r="B34" s="9" t="s">
        <v>111</v>
      </c>
      <c r="C34" s="9" t="s">
        <v>16</v>
      </c>
      <c r="D34" s="8"/>
      <c r="E34" s="8"/>
      <c r="F34" s="8"/>
      <c r="G34" s="8"/>
      <c r="H34" s="8"/>
      <c r="I34" s="8"/>
      <c r="J34" s="8">
        <v>5.5</v>
      </c>
      <c r="K34" s="8">
        <v>4</v>
      </c>
      <c r="L34" s="8">
        <v>4.5</v>
      </c>
      <c r="M34" s="8">
        <f t="shared" si="0"/>
        <v>14</v>
      </c>
    </row>
    <row r="35" spans="1:13" ht="15.75" x14ac:dyDescent="0.25">
      <c r="A35" s="8">
        <v>31</v>
      </c>
      <c r="B35" s="9" t="s">
        <v>90</v>
      </c>
      <c r="C35" s="9" t="s">
        <v>20</v>
      </c>
      <c r="D35" s="8"/>
      <c r="E35" s="8"/>
      <c r="F35" s="8">
        <v>1</v>
      </c>
      <c r="G35" s="8">
        <v>2.5</v>
      </c>
      <c r="H35" s="8">
        <v>2</v>
      </c>
      <c r="I35" s="8">
        <v>2.5</v>
      </c>
      <c r="J35" s="8">
        <v>4.5</v>
      </c>
      <c r="K35" s="8">
        <v>1</v>
      </c>
      <c r="L35" s="8">
        <v>0.5</v>
      </c>
      <c r="M35" s="8">
        <f t="shared" si="0"/>
        <v>14</v>
      </c>
    </row>
    <row r="36" spans="1:13" ht="15.75" x14ac:dyDescent="0.25">
      <c r="A36" s="8">
        <v>32</v>
      </c>
      <c r="B36" s="9" t="s">
        <v>85</v>
      </c>
      <c r="C36" s="9" t="s">
        <v>10</v>
      </c>
      <c r="D36" s="8">
        <v>0.5</v>
      </c>
      <c r="E36" s="8"/>
      <c r="F36" s="8">
        <v>1.5</v>
      </c>
      <c r="G36" s="8">
        <v>3</v>
      </c>
      <c r="H36" s="8">
        <v>1.5</v>
      </c>
      <c r="I36" s="8">
        <v>4</v>
      </c>
      <c r="J36" s="8">
        <v>1</v>
      </c>
      <c r="K36" s="8"/>
      <c r="L36" s="8">
        <v>2</v>
      </c>
      <c r="M36" s="8">
        <f t="shared" si="0"/>
        <v>13.5</v>
      </c>
    </row>
    <row r="37" spans="1:13" ht="15.75" x14ac:dyDescent="0.25">
      <c r="A37" s="8">
        <v>33</v>
      </c>
      <c r="B37" s="9" t="s">
        <v>104</v>
      </c>
      <c r="C37" s="9" t="s">
        <v>105</v>
      </c>
      <c r="D37" s="8"/>
      <c r="E37" s="8"/>
      <c r="F37" s="8"/>
      <c r="G37" s="8"/>
      <c r="H37" s="8"/>
      <c r="I37" s="8">
        <v>6.5</v>
      </c>
      <c r="J37" s="8">
        <v>6.5</v>
      </c>
      <c r="K37" s="8"/>
      <c r="L37" s="8"/>
      <c r="M37" s="8">
        <f t="shared" ref="M37:M57" si="1">SUM(D37:L37)</f>
        <v>13</v>
      </c>
    </row>
    <row r="38" spans="1:13" ht="15.75" x14ac:dyDescent="0.25">
      <c r="A38" s="8">
        <v>34</v>
      </c>
      <c r="B38" s="9" t="s">
        <v>88</v>
      </c>
      <c r="C38" s="9" t="s">
        <v>49</v>
      </c>
      <c r="D38" s="8"/>
      <c r="E38" s="8">
        <v>6</v>
      </c>
      <c r="F38" s="8"/>
      <c r="G38" s="8"/>
      <c r="H38" s="8">
        <v>3</v>
      </c>
      <c r="I38" s="8"/>
      <c r="J38" s="8"/>
      <c r="K38" s="8">
        <v>1.5</v>
      </c>
      <c r="L38" s="8">
        <v>1.5</v>
      </c>
      <c r="M38" s="8">
        <f t="shared" si="1"/>
        <v>12</v>
      </c>
    </row>
    <row r="39" spans="1:13" ht="15.75" x14ac:dyDescent="0.25">
      <c r="A39" s="8">
        <v>35</v>
      </c>
      <c r="B39" s="10" t="s">
        <v>57</v>
      </c>
      <c r="C39" s="10" t="s">
        <v>42</v>
      </c>
      <c r="D39" s="8">
        <v>3.5</v>
      </c>
      <c r="E39" s="8"/>
      <c r="F39" s="8">
        <v>3</v>
      </c>
      <c r="G39" s="8"/>
      <c r="H39" s="8"/>
      <c r="I39" s="8"/>
      <c r="J39" s="8"/>
      <c r="K39" s="8"/>
      <c r="L39" s="8"/>
      <c r="M39" s="8">
        <f t="shared" si="1"/>
        <v>6.5</v>
      </c>
    </row>
    <row r="40" spans="1:13" ht="15.75" x14ac:dyDescent="0.25">
      <c r="A40" s="8">
        <v>36</v>
      </c>
      <c r="B40" s="9" t="s">
        <v>112</v>
      </c>
      <c r="C40" s="9" t="s">
        <v>42</v>
      </c>
      <c r="D40" s="8"/>
      <c r="E40" s="8"/>
      <c r="F40" s="8"/>
      <c r="G40" s="8"/>
      <c r="H40" s="8"/>
      <c r="I40" s="8">
        <v>3</v>
      </c>
      <c r="J40" s="8">
        <v>3.5</v>
      </c>
      <c r="K40" s="8"/>
      <c r="L40" s="8"/>
      <c r="M40" s="8">
        <f t="shared" si="1"/>
        <v>6.5</v>
      </c>
    </row>
    <row r="41" spans="1:13" ht="15.75" x14ac:dyDescent="0.25">
      <c r="A41" s="8">
        <v>37</v>
      </c>
      <c r="B41" s="9" t="s">
        <v>86</v>
      </c>
      <c r="C41" s="9" t="s">
        <v>42</v>
      </c>
      <c r="D41" s="8"/>
      <c r="E41" s="8">
        <v>1.5</v>
      </c>
      <c r="F41" s="8">
        <v>2</v>
      </c>
      <c r="G41" s="8"/>
      <c r="H41" s="8">
        <v>1</v>
      </c>
      <c r="I41" s="8">
        <v>1</v>
      </c>
      <c r="J41" s="8">
        <v>0.5</v>
      </c>
      <c r="K41" s="8"/>
      <c r="L41" s="8"/>
      <c r="M41" s="8">
        <f t="shared" si="1"/>
        <v>6</v>
      </c>
    </row>
    <row r="42" spans="1:13" ht="15.75" x14ac:dyDescent="0.25">
      <c r="A42" s="8">
        <v>38</v>
      </c>
      <c r="B42" s="9" t="s">
        <v>106</v>
      </c>
      <c r="C42" s="9" t="s">
        <v>105</v>
      </c>
      <c r="D42" s="8"/>
      <c r="E42" s="8"/>
      <c r="F42" s="8"/>
      <c r="G42" s="8"/>
      <c r="H42" s="8"/>
      <c r="I42" s="8"/>
      <c r="J42" s="8"/>
      <c r="K42" s="8">
        <v>2.5</v>
      </c>
      <c r="L42" s="8">
        <v>3</v>
      </c>
      <c r="M42" s="8">
        <f t="shared" si="1"/>
        <v>5.5</v>
      </c>
    </row>
    <row r="43" spans="1:13" ht="15.75" x14ac:dyDescent="0.25">
      <c r="A43" s="8">
        <v>39</v>
      </c>
      <c r="B43" s="9" t="s">
        <v>99</v>
      </c>
      <c r="C43" s="9" t="s">
        <v>11</v>
      </c>
      <c r="D43" s="8"/>
      <c r="E43" s="8"/>
      <c r="F43" s="8"/>
      <c r="G43" s="8"/>
      <c r="H43" s="8"/>
      <c r="I43" s="8">
        <v>1.5</v>
      </c>
      <c r="J43" s="8">
        <v>1.5</v>
      </c>
      <c r="K43" s="8"/>
      <c r="L43" s="8"/>
      <c r="M43" s="8">
        <f t="shared" si="1"/>
        <v>3</v>
      </c>
    </row>
    <row r="44" spans="1:13" ht="15.75" x14ac:dyDescent="0.25">
      <c r="A44" s="8">
        <v>40</v>
      </c>
      <c r="B44" s="9" t="s">
        <v>96</v>
      </c>
      <c r="C44" s="9" t="s">
        <v>49</v>
      </c>
      <c r="D44" s="8"/>
      <c r="E44" s="8"/>
      <c r="F44" s="8">
        <v>0.5</v>
      </c>
      <c r="G44" s="8"/>
      <c r="H44" s="8"/>
      <c r="I44" s="8"/>
      <c r="J44" s="8"/>
      <c r="K44" s="8">
        <v>0.5</v>
      </c>
      <c r="L44" s="8">
        <v>1</v>
      </c>
      <c r="M44" s="8">
        <f t="shared" si="1"/>
        <v>2</v>
      </c>
    </row>
    <row r="45" spans="1:13" ht="15.75" x14ac:dyDescent="0.25">
      <c r="A45" s="8">
        <v>41</v>
      </c>
      <c r="B45" s="9" t="s">
        <v>83</v>
      </c>
      <c r="C45" s="9" t="s">
        <v>10</v>
      </c>
      <c r="D45" s="8">
        <v>1.5</v>
      </c>
      <c r="E45" s="8"/>
      <c r="F45" s="8"/>
      <c r="G45" s="8"/>
      <c r="H45" s="8"/>
      <c r="I45" s="8"/>
      <c r="J45" s="8"/>
      <c r="K45" s="8"/>
      <c r="L45" s="8"/>
      <c r="M45" s="8">
        <f t="shared" si="1"/>
        <v>1.5</v>
      </c>
    </row>
    <row r="46" spans="1:13" ht="15.75" x14ac:dyDescent="0.25">
      <c r="A46" s="8">
        <v>42</v>
      </c>
      <c r="B46" s="9" t="s">
        <v>84</v>
      </c>
      <c r="C46" s="9" t="s">
        <v>20</v>
      </c>
      <c r="D46" s="8">
        <v>1</v>
      </c>
      <c r="E46" s="8">
        <v>0.5</v>
      </c>
      <c r="F46" s="8"/>
      <c r="G46" s="8"/>
      <c r="H46" s="8"/>
      <c r="I46" s="8"/>
      <c r="J46" s="8"/>
      <c r="K46" s="8"/>
      <c r="L46" s="8"/>
      <c r="M46" s="8">
        <f t="shared" si="1"/>
        <v>1.5</v>
      </c>
    </row>
    <row r="47" spans="1:13" ht="15.75" x14ac:dyDescent="0.25">
      <c r="A47" s="8">
        <v>43</v>
      </c>
      <c r="B47" s="9" t="s">
        <v>87</v>
      </c>
      <c r="C47" s="9" t="s">
        <v>42</v>
      </c>
      <c r="D47" s="8"/>
      <c r="E47" s="8">
        <v>1</v>
      </c>
      <c r="F47" s="8"/>
      <c r="G47" s="8"/>
      <c r="H47" s="8"/>
      <c r="I47" s="8"/>
      <c r="J47" s="8"/>
      <c r="K47" s="8"/>
      <c r="L47" s="8"/>
      <c r="M47" s="8">
        <f t="shared" si="1"/>
        <v>1</v>
      </c>
    </row>
    <row r="48" spans="1:13" ht="15.75" x14ac:dyDescent="0.25">
      <c r="A48" s="8"/>
      <c r="B48" s="9" t="s">
        <v>89</v>
      </c>
      <c r="C48" s="9" t="s">
        <v>13</v>
      </c>
      <c r="D48" s="8"/>
      <c r="E48" s="8"/>
      <c r="F48" s="8"/>
      <c r="G48" s="8"/>
      <c r="H48" s="8"/>
      <c r="I48" s="8"/>
      <c r="J48" s="8"/>
      <c r="K48" s="8"/>
      <c r="L48" s="8"/>
      <c r="M48" s="8">
        <f t="shared" si="1"/>
        <v>0</v>
      </c>
    </row>
    <row r="49" spans="1:13" ht="15.75" x14ac:dyDescent="0.25">
      <c r="A49" s="8"/>
      <c r="B49" s="9" t="s">
        <v>110</v>
      </c>
      <c r="C49" s="9" t="s">
        <v>49</v>
      </c>
      <c r="D49" s="8"/>
      <c r="E49" s="8"/>
      <c r="F49" s="8"/>
      <c r="G49" s="8"/>
      <c r="H49" s="8"/>
      <c r="I49" s="8"/>
      <c r="J49" s="8"/>
      <c r="K49" s="8"/>
      <c r="L49" s="8"/>
      <c r="M49" s="8">
        <f t="shared" si="1"/>
        <v>0</v>
      </c>
    </row>
    <row r="50" spans="1:13" ht="15.75" x14ac:dyDescent="0.25">
      <c r="A50" s="8"/>
      <c r="B50" s="9" t="s">
        <v>101</v>
      </c>
      <c r="C50" s="9" t="s">
        <v>11</v>
      </c>
      <c r="D50" s="8"/>
      <c r="E50" s="8"/>
      <c r="F50" s="8"/>
      <c r="G50" s="8"/>
      <c r="H50" s="8"/>
      <c r="I50" s="8"/>
      <c r="J50" s="8"/>
      <c r="K50" s="8"/>
      <c r="L50" s="8"/>
      <c r="M50" s="8">
        <f t="shared" si="1"/>
        <v>0</v>
      </c>
    </row>
    <row r="51" spans="1:13" ht="15.75" x14ac:dyDescent="0.25">
      <c r="A51" s="8"/>
      <c r="B51" s="9" t="s">
        <v>100</v>
      </c>
      <c r="C51" s="9" t="s">
        <v>11</v>
      </c>
      <c r="D51" s="8"/>
      <c r="E51" s="8"/>
      <c r="F51" s="8"/>
      <c r="G51" s="8"/>
      <c r="H51" s="8"/>
      <c r="I51" s="8"/>
      <c r="J51" s="8"/>
      <c r="K51" s="8"/>
      <c r="L51" s="8"/>
      <c r="M51" s="8">
        <f t="shared" si="1"/>
        <v>0</v>
      </c>
    </row>
    <row r="52" spans="1:13" ht="15.75" x14ac:dyDescent="0.25">
      <c r="A52" s="8"/>
      <c r="B52" s="9" t="s">
        <v>108</v>
      </c>
      <c r="C52" s="9" t="s">
        <v>109</v>
      </c>
      <c r="D52" s="8"/>
      <c r="E52" s="8"/>
      <c r="F52" s="8"/>
      <c r="G52" s="8"/>
      <c r="H52" s="8"/>
      <c r="I52" s="8"/>
      <c r="J52" s="8"/>
      <c r="K52" s="8"/>
      <c r="L52" s="8"/>
      <c r="M52" s="8">
        <f t="shared" si="1"/>
        <v>0</v>
      </c>
    </row>
    <row r="53" spans="1:13" ht="15.75" x14ac:dyDescent="0.25">
      <c r="A53" s="8"/>
      <c r="B53" s="9" t="s">
        <v>116</v>
      </c>
      <c r="C53" s="9" t="s">
        <v>12</v>
      </c>
      <c r="D53" s="8"/>
      <c r="E53" s="8"/>
      <c r="F53" s="8"/>
      <c r="G53" s="8"/>
      <c r="H53" s="8"/>
      <c r="I53" s="8"/>
      <c r="J53" s="8"/>
      <c r="K53" s="8"/>
      <c r="L53" s="8"/>
      <c r="M53" s="8">
        <f t="shared" si="1"/>
        <v>0</v>
      </c>
    </row>
    <row r="54" spans="1:13" ht="15.75" x14ac:dyDescent="0.25">
      <c r="A54" s="8"/>
      <c r="B54" s="9" t="s">
        <v>119</v>
      </c>
      <c r="C54" s="9" t="s">
        <v>11</v>
      </c>
      <c r="D54" s="8"/>
      <c r="E54" s="8"/>
      <c r="F54" s="8"/>
      <c r="G54" s="8"/>
      <c r="H54" s="8"/>
      <c r="I54" s="8"/>
      <c r="J54" s="8"/>
      <c r="K54" s="8"/>
      <c r="L54" s="8"/>
      <c r="M54" s="8">
        <f t="shared" si="1"/>
        <v>0</v>
      </c>
    </row>
    <row r="55" spans="1:13" ht="15.75" x14ac:dyDescent="0.25">
      <c r="A55" s="8"/>
      <c r="B55" s="9" t="s">
        <v>117</v>
      </c>
      <c r="C55" s="9" t="s">
        <v>20</v>
      </c>
      <c r="D55" s="8"/>
      <c r="E55" s="8"/>
      <c r="F55" s="8"/>
      <c r="G55" s="8"/>
      <c r="H55" s="8"/>
      <c r="I55" s="8"/>
      <c r="J55" s="8"/>
      <c r="K55" s="8"/>
      <c r="L55" s="8"/>
      <c r="M55" s="8">
        <f t="shared" si="1"/>
        <v>0</v>
      </c>
    </row>
    <row r="56" spans="1:13" ht="15.75" x14ac:dyDescent="0.25">
      <c r="A56" s="8"/>
      <c r="B56" s="9" t="s">
        <v>118</v>
      </c>
      <c r="C56" s="9" t="s">
        <v>20</v>
      </c>
      <c r="D56" s="8"/>
      <c r="E56" s="8"/>
      <c r="F56" s="8"/>
      <c r="G56" s="8"/>
      <c r="H56" s="8"/>
      <c r="I56" s="8"/>
      <c r="J56" s="8"/>
      <c r="K56" s="8"/>
      <c r="L56" s="8"/>
      <c r="M56" s="8">
        <f t="shared" si="1"/>
        <v>0</v>
      </c>
    </row>
    <row r="57" spans="1:13" ht="15.75" x14ac:dyDescent="0.25">
      <c r="A57" s="8"/>
      <c r="B57" s="9"/>
      <c r="C57" s="9" t="s">
        <v>42</v>
      </c>
      <c r="D57" s="8"/>
      <c r="E57" s="8"/>
      <c r="F57" s="8"/>
      <c r="G57" s="8"/>
      <c r="H57" s="8"/>
      <c r="I57" s="8"/>
      <c r="J57" s="8"/>
      <c r="K57" s="8"/>
      <c r="L57" s="8"/>
      <c r="M57" s="8">
        <f t="shared" si="1"/>
        <v>0</v>
      </c>
    </row>
    <row r="58" spans="1:13" ht="15.75" x14ac:dyDescent="0.25">
      <c r="A58" s="23"/>
      <c r="B58" s="24"/>
      <c r="C58" s="24"/>
      <c r="D58" s="23"/>
      <c r="E58" s="23"/>
      <c r="F58" s="23"/>
      <c r="G58" s="23"/>
      <c r="H58" s="23"/>
      <c r="I58" s="23"/>
      <c r="J58" s="23"/>
      <c r="K58" s="23"/>
      <c r="L58" s="23"/>
      <c r="M58" s="23"/>
    </row>
    <row r="59" spans="1:13" x14ac:dyDescent="0.25">
      <c r="G59" s="7"/>
    </row>
    <row r="60" spans="1:13" ht="15.75" x14ac:dyDescent="0.25">
      <c r="C60" s="24" t="s">
        <v>75</v>
      </c>
      <c r="F60" s="24"/>
      <c r="G60" s="24"/>
    </row>
    <row r="61" spans="1:13" ht="15.75" x14ac:dyDescent="0.25">
      <c r="F61" s="24"/>
      <c r="G61" s="24"/>
    </row>
    <row r="62" spans="1:13" ht="15.75" x14ac:dyDescent="0.25">
      <c r="C62" s="24" t="s">
        <v>76</v>
      </c>
      <c r="F62" s="24"/>
      <c r="G62" s="24"/>
    </row>
    <row r="63" spans="1:13" ht="15.75" x14ac:dyDescent="0.25">
      <c r="G63" s="7"/>
      <c r="I63" s="23"/>
    </row>
    <row r="64" spans="1:13" ht="15.75" x14ac:dyDescent="0.25">
      <c r="G64" s="7"/>
      <c r="I64" s="23"/>
    </row>
    <row r="65" spans="7:9" ht="15.75" x14ac:dyDescent="0.25">
      <c r="G65" s="7"/>
      <c r="I65" s="23"/>
    </row>
    <row r="66" spans="7:9" ht="15.75" x14ac:dyDescent="0.25">
      <c r="G66" s="7"/>
      <c r="I66" s="23"/>
    </row>
    <row r="67" spans="7:9" ht="15.75" x14ac:dyDescent="0.25">
      <c r="G67" s="7"/>
      <c r="I67" s="23"/>
    </row>
    <row r="68" spans="7:9" ht="15.75" x14ac:dyDescent="0.25">
      <c r="G68" s="7"/>
      <c r="I68" s="23"/>
    </row>
    <row r="69" spans="7:9" ht="15.75" x14ac:dyDescent="0.25">
      <c r="G69" s="7"/>
      <c r="I69" s="23"/>
    </row>
    <row r="70" spans="7:9" ht="15.75" x14ac:dyDescent="0.25">
      <c r="G70" s="7"/>
      <c r="I70" s="23"/>
    </row>
    <row r="71" spans="7:9" ht="15.75" x14ac:dyDescent="0.25">
      <c r="G71" s="7"/>
      <c r="I71" s="23"/>
    </row>
    <row r="72" spans="7:9" ht="15.75" x14ac:dyDescent="0.25">
      <c r="G72" s="13"/>
      <c r="I72" s="23"/>
    </row>
    <row r="73" spans="7:9" ht="15.75" x14ac:dyDescent="0.25">
      <c r="G73" s="13"/>
      <c r="I73" s="23"/>
    </row>
    <row r="74" spans="7:9" ht="15.75" x14ac:dyDescent="0.25">
      <c r="G74" s="13"/>
      <c r="I74" s="23"/>
    </row>
    <row r="75" spans="7:9" ht="15.75" x14ac:dyDescent="0.25">
      <c r="G75" s="13"/>
      <c r="I75" s="23"/>
    </row>
    <row r="76" spans="7:9" ht="15.75" x14ac:dyDescent="0.25">
      <c r="G76" s="13"/>
      <c r="I76" s="23"/>
    </row>
    <row r="77" spans="7:9" ht="15.75" x14ac:dyDescent="0.25">
      <c r="G77" s="13"/>
      <c r="I77" s="23"/>
    </row>
    <row r="78" spans="7:9" ht="15.75" x14ac:dyDescent="0.25">
      <c r="G78" s="13"/>
      <c r="I78" s="23"/>
    </row>
    <row r="79" spans="7:9" ht="15.75" x14ac:dyDescent="0.25">
      <c r="G79" s="13"/>
      <c r="I79" s="23"/>
    </row>
    <row r="80" spans="7:9" ht="15.75" x14ac:dyDescent="0.25">
      <c r="G80" s="13"/>
      <c r="I80" s="23"/>
    </row>
    <row r="81" spans="7:9" ht="15.75" x14ac:dyDescent="0.25">
      <c r="G81" s="13"/>
      <c r="I81" s="23"/>
    </row>
    <row r="82" spans="7:9" ht="15.75" x14ac:dyDescent="0.25">
      <c r="G82" s="13"/>
      <c r="I82" s="23"/>
    </row>
    <row r="83" spans="7:9" ht="15.75" x14ac:dyDescent="0.25">
      <c r="G83" s="13"/>
      <c r="I83" s="23"/>
    </row>
    <row r="84" spans="7:9" ht="15.75" x14ac:dyDescent="0.25">
      <c r="G84" s="13"/>
      <c r="I84" s="23"/>
    </row>
    <row r="85" spans="7:9" ht="15.75" x14ac:dyDescent="0.25">
      <c r="G85" s="13"/>
      <c r="I85" s="23"/>
    </row>
    <row r="86" spans="7:9" ht="15.75" x14ac:dyDescent="0.25">
      <c r="G86" s="13"/>
      <c r="I86" s="23"/>
    </row>
    <row r="87" spans="7:9" ht="15.75" x14ac:dyDescent="0.25">
      <c r="G87" s="13"/>
      <c r="I87" s="23"/>
    </row>
    <row r="88" spans="7:9" ht="15.75" x14ac:dyDescent="0.25">
      <c r="G88" s="13"/>
      <c r="I88" s="23"/>
    </row>
    <row r="89" spans="7:9" ht="15.75" x14ac:dyDescent="0.25">
      <c r="G89" s="13"/>
      <c r="I89" s="23"/>
    </row>
    <row r="90" spans="7:9" ht="15.75" x14ac:dyDescent="0.25">
      <c r="G90" s="13"/>
      <c r="I90" s="23"/>
    </row>
    <row r="91" spans="7:9" ht="15.75" x14ac:dyDescent="0.25">
      <c r="G91" s="13"/>
      <c r="I91" s="23"/>
    </row>
    <row r="92" spans="7:9" ht="15.75" x14ac:dyDescent="0.25">
      <c r="G92" s="13"/>
      <c r="I92" s="23"/>
    </row>
    <row r="93" spans="7:9" ht="15.75" x14ac:dyDescent="0.25">
      <c r="G93" s="13"/>
    </row>
    <row r="94" spans="7:9" ht="15.75" x14ac:dyDescent="0.25">
      <c r="G94" s="13"/>
    </row>
    <row r="95" spans="7:9" ht="15.75" x14ac:dyDescent="0.25">
      <c r="G95" s="13"/>
    </row>
    <row r="96" spans="7:9" ht="15.75" x14ac:dyDescent="0.25">
      <c r="G96" s="13"/>
    </row>
    <row r="97" spans="7:7" ht="15.75" x14ac:dyDescent="0.25">
      <c r="G97" s="13"/>
    </row>
    <row r="98" spans="7:7" ht="15.75" x14ac:dyDescent="0.25">
      <c r="G98" s="13"/>
    </row>
    <row r="99" spans="7:7" ht="15.75" x14ac:dyDescent="0.25">
      <c r="G99" s="13"/>
    </row>
    <row r="100" spans="7:7" ht="15.75" x14ac:dyDescent="0.25">
      <c r="G100" s="13"/>
    </row>
    <row r="101" spans="7:7" ht="15.75" x14ac:dyDescent="0.25">
      <c r="G101" s="13"/>
    </row>
  </sheetData>
  <sortState xmlns:xlrd2="http://schemas.microsoft.com/office/spreadsheetml/2017/richdata2" ref="A5:M57">
    <sortCondition descending="1" ref="M5:M57"/>
  </sortState>
  <mergeCells count="1">
    <mergeCell ref="A1:M1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Женщины</vt:lpstr>
      <vt:lpstr>Мужчины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</dc:creator>
  <cp:lastModifiedBy>user</cp:lastModifiedBy>
  <cp:lastPrinted>2025-01-22T10:00:49Z</cp:lastPrinted>
  <dcterms:created xsi:type="dcterms:W3CDTF">2021-12-04T11:32:45Z</dcterms:created>
  <dcterms:modified xsi:type="dcterms:W3CDTF">2025-02-10T13:09:32Z</dcterms:modified>
</cp:coreProperties>
</file>